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ummary consolidated finan" sheetId="1" r:id="rId1"/>
    <sheet name="summary consolidated finan-1" sheetId="2" r:id="rId2"/>
    <sheet name="summary consolidated finan-2" sheetId="3" r:id="rId3"/>
    <sheet name="summary consolidated finan-3" sheetId="4" r:id="rId4"/>
    <sheet name="summary consolidated finan-4" sheetId="5" r:id="rId5"/>
    <sheet name="summary consolidated finan-5" sheetId="6" r:id="rId6"/>
    <sheet name="selected consolidated fina" sheetId="7" r:id="rId7"/>
    <sheet name="selected consolidated fina-1" sheetId="8" r:id="rId8"/>
    <sheet name="key performance indicators" sheetId="9" r:id="rId9"/>
    <sheet name="results of operations" sheetId="10" r:id="rId10"/>
    <sheet name="results of operations-1" sheetId="11" r:id="rId11"/>
    <sheet name="quarterly results of opera" sheetId="12" r:id="rId12"/>
    <sheet name="quarterly results of opera-1" sheetId="13" r:id="rId13"/>
    <sheet name="quarterly results of opera-2" sheetId="14" r:id="rId14"/>
    <sheet name="liquidity and capital reso" sheetId="15" r:id="rId15"/>
    <sheet name="contractual obligations" sheetId="16" r:id="rId16"/>
    <sheet name="contractual obligations-1" sheetId="17" r:id="rId17"/>
    <sheet name="series e preferred share p" sheetId="18" r:id="rId18"/>
    <sheet name="consolidated balance sheets" sheetId="19" r:id="rId19"/>
    <sheet name="operations" sheetId="20" r:id="rId20"/>
    <sheet name="comprehensive income" sheetId="21" r:id="rId21"/>
    <sheet name="convertible preferred shar" sheetId="22" r:id="rId22"/>
    <sheet name="cash flows" sheetId="23" r:id="rId23"/>
    <sheet name="cash cash equivalents and" sheetId="24" r:id="rId24"/>
    <sheet name="disaggregation of revenue" sheetId="25" r:id="rId25"/>
    <sheet name="disaggregation of revenue-1" sheetId="26" r:id="rId26"/>
    <sheet name="notes to consolidated fina" sheetId="27" r:id="rId27"/>
    <sheet name="segment information" sheetId="28" r:id="rId28"/>
    <sheet name="consolidated balance sheet" sheetId="29" r:id="rId29"/>
    <sheet name="4 accrued expenses and oth" sheetId="30" r:id="rId30"/>
    <sheet name="4 accrued expenses and oth-1" sheetId="31" r:id="rId31"/>
    <sheet name="notes to consolidated fina-1" sheetId="32" r:id="rId32"/>
    <sheet name="sharebased compensation" sheetId="33" r:id="rId33"/>
    <sheet name="notes to consolidated fina-2" sheetId="34" r:id="rId34"/>
    <sheet name="notes to consolidated fina-3" sheetId="35" r:id="rId35"/>
    <sheet name="notes to consolidated fina-4" sheetId="36" r:id="rId36"/>
    <sheet name="6 leases" sheetId="37" r:id="rId37"/>
    <sheet name="notes to consolidated fina-5" sheetId="38" r:id="rId38"/>
    <sheet name="notes to consolidated fina-6" sheetId="39" r:id="rId39"/>
    <sheet name="7 income taxes" sheetId="40" r:id="rId40"/>
    <sheet name="notes to consolidated fina-7" sheetId="41" r:id="rId41"/>
    <sheet name="notes to consolidated fina-8" sheetId="42" r:id="rId42"/>
    <sheet name="notes to consolidated fina-9" sheetId="43" r:id="rId43"/>
    <sheet name="notes to consolidated fina-10" sheetId="44" r:id="rId44"/>
    <sheet name="notes to consolidated fina-11" sheetId="45" r:id="rId45"/>
    <sheet name="12 fair value measurements" sheetId="46" r:id="rId46"/>
    <sheet name="notes to consolidated fina-12" sheetId="47" r:id="rId47"/>
    <sheet name="13 marketable securities" sheetId="48" r:id="rId48"/>
    <sheet name="globale online ltd" sheetId="49" r:id="rId49"/>
    <sheet name="globale online ltd-1" sheetId="50" r:id="rId50"/>
    <sheet name="transferee" sheetId="51" r:id="rId51"/>
    <sheet name="globale online ltd-2" sheetId="52" r:id="rId52"/>
    <sheet name="in witness whereof" sheetId="53" r:id="rId53"/>
    <sheet name="execution version" sheetId="54" r:id="rId54"/>
    <sheet name="execution version-1" sheetId="55" r:id="rId55"/>
    <sheet name="subsidiaries of globale on" sheetId="56" r:id="rId56"/>
    <sheet name="consent of independent reg" sheetId="57" r:id="rId57"/>
  </sheets>
  <definedNames/>
  <calcPr fullCalcOnLoad="1"/>
</workbook>
</file>

<file path=xl/sharedStrings.xml><?xml version="1.0" encoding="utf-8"?>
<sst xmlns="http://schemas.openxmlformats.org/spreadsheetml/2006/main" count="931" uniqueCount="493">
  <si>
    <t>SUMMARY CONSOLIDATED FINANCIAL AND OTHER DATA</t>
  </si>
  <si>
    <t>Year ended 
 December 31,</t>
  </si>
  <si>
    <t>2018</t>
  </si>
  <si>
    <t>2019</t>
  </si>
  <si>
    <t>2020</t>
  </si>
  <si>
    <t>(in thousands, except share and per share data)</t>
  </si>
  <si>
    <t>Consolidated Statement of Operations Data:</t>
  </si>
  <si>
    <t>Revenue</t>
  </si>
  <si>
    <t>Cost of revenue</t>
  </si>
  <si>
    <t>Gross profit</t>
  </si>
  <si>
    <t>Operating expenses:</t>
  </si>
  <si>
    <t>Research and development</t>
  </si>
  <si>
    <t>Sales and marketing</t>
  </si>
  <si>
    <t>General and administrative</t>
  </si>
  <si>
    <t>Total operating expenses</t>
  </si>
  <si>
    <t>Operating profit (loss)</t>
  </si>
  <si>
    <t>Financial expenses, net</t>
  </si>
  <si>
    <t>Profit (loss) before income taxes</t>
  </si>
  <si>
    <t>Income taxes</t>
  </si>
  <si>
    <t>Net profit (loss)</t>
  </si>
  <si>
    <t>Undistributed earnings attributable to participating securities</t>
  </si>
  <si>
    <t></t>
  </si>
  <si>
    <t>Net earnings (loss) attributable to ordinary shareholders</t>
  </si>
  <si>
    <t>Net earnings (loss) per ordinary share attributable to ordinary shareholders, basic</t>
  </si>
  <si>
    <t>Net earnings (loss) per ordinary share attributable to ordinary shareholders, diluted</t>
  </si>
  <si>
    <t>Weighted average shares used in computing basic net earnings (loss) per share</t>
  </si>
  <si>
    <t>Weighted average shares used in computing diluted net earnings (loss) per share</t>
  </si>
  <si>
    <t>Pro forma net earnings (loss) per ordinary share attributable to ordinary shareholders, basic and
diluted</t>
  </si>
  <si>
    <t>Weighted average ordinary shares used in computing pro forma net earnings (loss) per ordinary share
attributable to ordinary shareholders</t>
  </si>
  <si>
    <t>(in thousands)</t>
  </si>
  <si>
    <t>Consolidated Statement of Cash Flows Data:</t>
  </si>
  <si>
    <t>Net cash (used in) provided by operating activities</t>
  </si>
  <si>
    <t>Net cash used in investing activities</t>
  </si>
  <si>
    <t>Net cash provided by financing activities</t>
  </si>
  <si>
    <t>Selected Other Data:</t>
  </si>
  <si>
    <t>Gross Merchandise Value (in millions)(1)</t>
  </si>
  <si>
    <t>Net Dollar Retention Rate(1)</t>
  </si>
  <si>
    <t>153%</t>
  </si>
  <si>
    <t>134%</t>
  </si>
  <si>
    <t>172%</t>
  </si>
  <si>
    <t>Adjusted EBITDA(1)(2) (in millions)</t>
  </si>
  <si>
    <t>As of December 31, 2020</t>
  </si>
  <si>
    <t>Actual</t>
  </si>
  <si>
    <t>Pro forma (3)</t>
  </si>
  <si>
    <t>Pro forma 
 as 
 adjusted (4)</t>
  </si>
  <si>
    <t>Consolidated Balance Sheet Data:</t>
  </si>
  <si>
    <t>Cash and cash equivalents</t>
  </si>
  <si>
    <t>$$</t>
  </si>
  <si>
    <t>Total assets</t>
  </si>
  <si>
    <t>Total liabilities</t>
  </si>
  <si>
    <t>Additional  paid-in  capital</t>
  </si>
  <si>
    <t>Accumulated deficit</t>
  </si>
  <si>
    <t>Total shareholders (deficit) equity</t>
  </si>
  <si>
    <t>Depreciation and amortization</t>
  </si>
  <si>
    <t>Stock-based  compensation(a)</t>
  </si>
  <si>
    <t>Adjusted EBITDA</t>
  </si>
  <si>
    <t>As of December 31, 2020</t>
  </si>
  <si>
    <t>Pro Forma</t>
  </si>
  <si>
    <t>Pro Forma 
 As Adjusted (1)</t>
  </si>
  <si>
    <t>(in thousands, except share and per share 
 amounts)</t>
  </si>
  <si>
    <t>Ordinary shares, par value NIS 0.01 (and no par value upon the closing of this offering): 9,837,125 shares
authorized, actual and pro forma;              shares authorized, pro forma as adjusted; 36,268 shares issued and outstanding, actual;
             shares issued and outstanding, pro forma;              shares issued and outstanding, pro forma as adjusted</t>
  </si>
  <si>
    <t>Series A,  A-1,   B-1,   B-2,  C,  D-1  and E preferred shares, par value NIS 0.01: 162,101 shares authorized, actual; zero shares authorized, pro forma and pro forma as adjusted; 162,101 shares issued
and outstanding, actual; zero shares issued and outstanding, pro forma and pro forma as adjusted</t>
  </si>
  <si>
    <t>Accumulated comprehensive income</t>
  </si>
  <si>
    <t>Total capitalization</t>
  </si>
  <si>
    <t>SELECTED CONSOLIDATED FINANCIAL DATA</t>
  </si>
  <si>
    <t>Year ended December 31,</t>
  </si>
  <si>
    <t>(in thousands, except share and per share data)</t>
  </si>
  <si>
    <t>Financial expenses net</t>
  </si>
  <si>
    <t>Year 
 ended December 31,</t>
  </si>
  <si>
    <t>Key Performance Indicators</t>
  </si>
  <si>
    <t>Year Ended December 31,</t>
  </si>
  <si>
    <t>($ in millions)</t>
  </si>
  <si>
    <t>Gross Merchandise Value</t>
  </si>
  <si>
    <t>Net Dollar Retention Rate</t>
  </si>
  <si>
    <t>Gross Profit</t>
  </si>
  <si>
    <t>Gross Profit as % of Revenue</t>
  </si>
  <si>
    <t>22.2%</t>
  </si>
  <si>
    <t>28.3%</t>
  </si>
  <si>
    <t>31.9%</t>
  </si>
  <si>
    <t>Adjusted EBITDA (1)</t>
  </si>
  <si>
    <t>Adjusted EBITDA as % of Revenue</t>
  </si>
  <si>
    <t>(25.9)%</t>
  </si>
  <si>
    <t>(6.9)%</t>
  </si>
  <si>
    <t>9.2%</t>
  </si>
  <si>
    <t>Results of Operations</t>
  </si>
  <si>
    <t>Year Ended 
 December 31,</t>
  </si>
  <si>
    <t>(as a % of revenue)</t>
  </si>
  <si>
    <t>100.0%</t>
  </si>
  <si>
    <t>(30)%</t>
  </si>
  <si>
    <t>(11.5)%</t>
  </si>
  <si>
    <t>5.8%</t>
  </si>
  <si>
    <t>Quarterly Results of Operations</t>
  </si>
  <si>
    <t>Three Months Ended</t>
  </si>
  <si>
    <t>Mar. 31, 
 2019</t>
  </si>
  <si>
    <t>June 30, 
 2019</t>
  </si>
  <si>
    <t>Sept. 30, 
 2019</t>
  </si>
  <si>
    <t>Dec. 31, 
 2019</t>
  </si>
  <si>
    <t>Mar. 31, 
 2020</t>
  </si>
  <si>
    <t>June 30, 
 2020</t>
  </si>
  <si>
    <t>Sept. 30, 
 2020</t>
  </si>
  <si>
    <t>Dec. 31, 
 2020</t>
  </si>
  <si>
    <t>Other Operating Metrics:</t>
  </si>
  <si>
    <t>GMV</t>
  </si>
  <si>
    <t>Consolidated Statements of Operations Data:</t>
  </si>
  <si>
    <t>Consolidated Statements of Operations Data:</t>
  </si>
  <si>
    <t>Liquidity and Capital Resources</t>
  </si>
  <si>
    <t>Contractual Obligations</t>
  </si>
  <si>
    <t>Payments Due by Period</t>
  </si>
  <si>
    <t>Total</t>
  </si>
  <si>
    <t>Less than 1 
 Year</t>
  </si>
  <si>
    <t>1 to 3 years</t>
  </si>
  <si>
    <t>3 to 5 
 Years</t>
  </si>
  <si>
    <t>Thereafter</t>
  </si>
  <si>
    <t>Short term operating lease obligations</t>
  </si>
  <si>
    <t>Long term operating lease obligations</t>
  </si>
  <si>
    <t>Year Ended December 31,</t>
  </si>
  <si>
    <t>Expected term (years)</t>
  </si>
  <si>
    <t>Expected volatility</t>
  </si>
  <si>
    <t>72.7%</t>
  </si>
  <si>
    <t>70.0%</t>
  </si>
  <si>
    <t>Risk-free interest rate</t>
  </si>
  <si>
    <t>2.6% -3.0%</t>
  </si>
  <si>
    <t>1.7% -2.6%</t>
  </si>
  <si>
    <t>0.37%-1.45%</t>
  </si>
  <si>
    <t>Expected dividend yield</t>
  </si>
  <si>
    <t>0.0%</t>
  </si>
  <si>
    <t>Series E Preferred Share Primary Financing and Secondary Sale</t>
  </si>
  <si>
    <t>Shareholder</t>
  </si>
  <si>
    <t>Series E 
 Preferred 
 Shares</t>
  </si>
  <si>
    <t>Total 
 Purchase 
 Price ($)</t>
  </si>
  <si>
    <t>Cross Ship S.à.r.l.</t>
  </si>
  <si>
    <t>Deutche Post Beteiligungen Holdings GmbH</t>
  </si>
  <si>
    <t>CONSOLIDATED BALANCE SHEETS</t>
  </si>
  <si>
    <t>As of December 31,</t>
  </si>
  <si>
    <t>Assets</t>
  </si>
  <si>
    <t>Current assets:</t>
  </si>
  <si>
    <t>Short-term deposits</t>
  </si>
  <si>
    <t>Accounts receivable, net</t>
  </si>
  <si>
    <t>Prepaid expenses and other current assets</t>
  </si>
  <si>
    <t>Marketable securities</t>
  </si>
  <si>
    <t>Funds receivable, including cash in banks</t>
  </si>
  <si>
    <t>Total current assets</t>
  </si>
  <si>
    <t>Property and equipment, net</t>
  </si>
  <si>
    <t>Operating lease  right-of-use 
assets</t>
  </si>
  <si>
    <t>Long term deposits</t>
  </si>
  <si>
    <t>Deferred contract acquisition costs, noncurrent</t>
  </si>
  <si>
    <t>Other assets, noncurrent</t>
  </si>
  <si>
    <t>Total long-term assets</t>
  </si>
  <si>
    <t>Liabilities, Convertible Preferred Shares and Shareholders (Deficit) Equity</t>
  </si>
  <si>
    <t>Current liabilities:</t>
  </si>
  <si>
    <t>Accounts payable (including related party payables of $6,032 and $14,058 as of December 31, 2019 and
2020, respectively)</t>
  </si>
  <si>
    <t>Accrued expenses and other current liabilities (including related party payables of $648 and $3,120 as of
December 31, 2019 and 2020, respectively)</t>
  </si>
  <si>
    <t>Funds payable to Customers</t>
  </si>
  <si>
    <t>Short term operating lease liabilities</t>
  </si>
  <si>
    <t>Total current liabilities</t>
  </si>
  <si>
    <t>Long-term liabilities:</t>
  </si>
  <si>
    <t>Deferred tax liabilities, net</t>
  </si>
  <si>
    <t>Warrants liabilities to preferred shares</t>
  </si>
  <si>
    <t>Long term operating lease liabilities</t>
  </si>
  <si>
    <t>Commitments and contingencies (Note 9)</t>
  </si>
  <si>
    <t>Convertible preferred shares, NIS 0.01 par value per share, 138,395 and 162,101 shares authorized as of
December 31, 2019 and 2020, 138,395 and 162,101 issued and outstanding as of December 31, 2019 and 2020; aggregate liquidation preference of $53,982 and 113,276 as of December 31, 2019 and 2020</t>
  </si>
  <si>
    <t>Shareholders deficit:</t>
  </si>
  <si>
    <t>Ordinary shares, NIS 0.01 par value per share, 9,860,831 and 9,837,125 shares authorized as of
December 31, 2019 and 2020, respectively; 32,868, 32,269 shares issued and outstanding as of December 31, 2019 and 2020, respectively;</t>
  </si>
  <si>
    <t>*)</t>
  </si>
  <si>
    <t>Total liabilities, convertible preferred shares and shareholders (deficit) equity</t>
  </si>
  <si>
    <t>CONSOLIDATED STATEMENTS OF OPERATIONS</t>
  </si>
  <si>
    <t>Cost of revenue (including related party costs of $16,800, $26,106 and $53,861 for the years ended
December 31, 2018, 2019 and 2020, respectively)</t>
  </si>
  <si>
    <t>Provision for income taxes</t>
  </si>
  <si>
    <t>Net earnings (loss) per share attributable to ordinary shareholders, basic</t>
  </si>
  <si>
    <t>Net earnings (loss) per share attributable to ordinary shareholders, diluted</t>
  </si>
  <si>
    <t>Weighted-average shares used in computing net loss per share attributable to ordinary shareholders,
basic</t>
  </si>
  <si>
    <t>Weighted-average shares used in computing net loss per share attributable to ordinary shareholders,
diluted</t>
  </si>
  <si>
    <t>CONSOLIDATED STATEMENTS OF COMPREHENSIVE INCOME</t>
  </si>
  <si>
    <t>Other comprehensive income:</t>
  </si>
  <si>
    <t>Unrealized gain (loss) on
 available-for-sale  marketable securities, net</t>
  </si>
  <si>
    <t>Other comprehensive income</t>
  </si>
  <si>
    <t>Comprehensive income (loss)</t>
  </si>
  <si>
    <t>CONSOLIDATED STATEMENTS OF CONVERTIBLE PREFERRED SHARES AND SHAREHOLDERS EQUITY</t>
  </si>
  <si>
    <t>Convertible 
 Preferred 
 Shares</t>
  </si>
  <si>
    <t>Ordinary 
 Shares</t>
  </si>
  <si>
    <t>Additional 
 Paid-in 
 Capital</t>
  </si>
  <si>
    <t>Accumulated 
 Other 
 Comprehensive 
 Income</t>
  </si>
  <si>
    <t>Accumulated 
 Deficit</t>
  </si>
  <si>
    <t>Total 
 Shareholders 
 Deficit</t>
  </si>
  <si>
    <t>Shares</t>
  </si>
  <si>
    <t>Amount</t>
  </si>
  <si>
    <t>Balance as of January 1, 2018</t>
  </si>
  <si>
    <t>*</t>
  </si>
  <si>
    <t>)</t>
  </si>
  <si>
    <t>Issuance of Series  D-1  convertible preferred shares, net of issuance
costs of $135</t>
  </si>
  <si>
    <t>Issuance of ordinary shares upon exercise of share options</t>
  </si>
  <si>
    <t>Share-based compensation expense</t>
  </si>
  <si>
    <t>Net loss</t>
  </si>
  <si>
    <t>Balance as of December 31, 2018</t>
  </si>
  <si>
    <t>Balance as of December 31, 2019</t>
  </si>
  <si>
    <t>Issuance of Series E convertible preferred shares, net of issuance costs of $473</t>
  </si>
  <si>
    <t>Unrealized gain on
 available-for-sale  marketable securities, net</t>
  </si>
  <si>
    <t>Net Profit</t>
  </si>
  <si>
    <t>Balance as of December 31, 2020</t>
  </si>
  <si>
    <t>CONSOLIDATED STATEMENTS OF CASH FLOWS</t>
  </si>
  <si>
    <t>Cash flows from operating activities:</t>
  </si>
  <si>
    <t>Adjustments to reconcile net profit (loss) to net cash provided by operating activities:</t>
  </si>
  <si>
    <t>Changes in operating assets and liabilities:</t>
  </si>
  <si>
    <t>Accounts receivable.</t>
  </si>
  <si>
    <t>Prepaid expenses and other assets</t>
  </si>
  <si>
    <t>Funds receivable</t>
  </si>
  <si>
    <t>Long-term receivables</t>
  </si>
  <si>
    <t>Funds payable to customers</t>
  </si>
  <si>
    <t>Operating lease ROU assets</t>
  </si>
  <si>
    <t>Deferred contract acquisition costs</t>
  </si>
  <si>
    <t>Accounts payable</t>
  </si>
  <si>
    <t>Accrued expenses and other liabilities</t>
  </si>
  <si>
    <t>Deferred tax liabilities</t>
  </si>
  <si>
    <t>Operating lease liabilities</t>
  </si>
  <si>
    <t>Net cash provided by (used in) operating activities</t>
  </si>
  <si>
    <t>Cash flows from investing activities:</t>
  </si>
  <si>
    <t>Investment in long-term marketable securities</t>
  </si>
  <si>
    <t>Purchases of short-term investments</t>
  </si>
  <si>
    <t>Purchases of long-term investments</t>
  </si>
  <si>
    <t>Purchases of property and equipment</t>
  </si>
  <si>
    <t>Cash flows from financing activities:</t>
  </si>
  <si>
    <t>Proceeds from exercise of share options</t>
  </si>
  <si>
    <t>Issuance of convertible preferred shares, net of issuance costs</t>
  </si>
  <si>
    <t>Net increase in cash, cash equivalents, and restricted cash</t>
  </si>
  <si>
    <t>Cash and cash equivalents and restricted cashbeginning of period</t>
  </si>
  <si>
    <t>Cash and cash equivalents and restricted cashend of period</t>
  </si>
  <si>
    <t>Supplemental disclosures of cash flow information:</t>
  </si>
  <si>
    <t>Cash paid for income taxes</t>
  </si>
  <si>
    <t>Supplemental disclosures of noncash investing and financing activities:</t>
  </si>
  <si>
    <t>Purchases of property and equipment during the period included in accounts payable</t>
  </si>
  <si>
    <t>ROU assets and lease liabilities created during the period</t>
  </si>
  <si>
    <t>$</t>
  </si>
  <si>
    <t>Cash, Cash Equivalents, and Restricted Cash</t>
  </si>
  <si>
    <t>December 31,</t>
  </si>
  <si>
    <t>Cash and cash equivalents included in funds receivable</t>
  </si>
  <si>
    <t>Restricted cash included in other assets, noncurrent</t>
  </si>
  <si>
    <t>Total cash, cash equivalents, and restricted cash</t>
  </si>
  <si>
    <t>Disaggregation of Revenue</t>
  </si>
  <si>
    <t>Percentage 
 of Revenue</t>
  </si>
  <si>
    <t>(in thousands, except percentages)</t>
  </si>
  <si>
    <t>Service fees</t>
  </si>
  <si>
    <t>33%</t>
  </si>
  <si>
    <t>36%</t>
  </si>
  <si>
    <t>37%</t>
  </si>
  <si>
    <t>Fulfillment services</t>
  </si>
  <si>
    <t>67%</t>
  </si>
  <si>
    <t>64%</t>
  </si>
  <si>
    <t>63%</t>
  </si>
  <si>
    <t>Total revenue</t>
  </si>
  <si>
    <t>100%</t>
  </si>
  <si>
    <t>United Kingdom</t>
  </si>
  <si>
    <t>91%</t>
  </si>
  <si>
    <t>79%</t>
  </si>
  <si>
    <t>59%</t>
  </si>
  <si>
    <t>United States</t>
  </si>
  <si>
    <t>5%</t>
  </si>
  <si>
    <t>14%</t>
  </si>
  <si>
    <t>25%</t>
  </si>
  <si>
    <t>European Union</t>
  </si>
  <si>
    <t>3%</t>
  </si>
  <si>
    <t>7%</t>
  </si>
  <si>
    <t>15%</t>
  </si>
  <si>
    <t>Israel</t>
  </si>
  <si>
    <t>1%</t>
  </si>
  <si>
    <t>NOTES TO CONSOLIDATED FINANCIAL STATEMENTS</t>
  </si>
  <si>
    <t>(in thousands)</t>
  </si>
  <si>
    <t>Beginning balance</t>
  </si>
  <si>
    <t>Additions to deferred contract acquisition costs</t>
  </si>
  <si>
    <t>Amortization of deferred contract acquisition costs</t>
  </si>
  <si>
    <t>Ending balance</t>
  </si>
  <si>
    <t>Deferred contract acquisition costs (to be recognized in next 12 months included in other current
assets)</t>
  </si>
  <si>
    <t>Total deferred contract acquisition costs</t>
  </si>
  <si>
    <t>Segment Information</t>
  </si>
  <si>
    <t>Rest of world</t>
  </si>
  <si>
    <t>Total property and equipment, net</t>
  </si>
  <si>
    <t>Consolidated Balance Sheet Components</t>
  </si>
  <si>
    <t>Computer and software</t>
  </si>
  <si>
    <t>Furniture and office equipment</t>
  </si>
  <si>
    <t>Leasehold improvements</t>
  </si>
  <si>
    <t>Property and equipment, gross</t>
  </si>
  <si>
    <t>Less: accumulated depreciation and amortization</t>
  </si>
  <si>
    <t>4. Accrued Expenses and Other Current Liabilities</t>
  </si>
  <si>
    <t>Accrued Expenses</t>
  </si>
  <si>
    <t>Accrued indirect taxes and related liabilities</t>
  </si>
  <si>
    <t>Accrued compensation and benefits</t>
  </si>
  <si>
    <t>Advancements from customers</t>
  </si>
  <si>
    <t>Other current liabilities</t>
  </si>
  <si>
    <t>Accrued expenses and other current liabilities</t>
  </si>
  <si>
    <t>Options Outstanding</t>
  </si>
  <si>
    <t>Shares 
 Available for 
 Grant</t>
  </si>
  <si>
    <t>Outstanding 
 Share Options</t>
  </si>
  <si>
    <t>Weighted- 
 Average 
 Exercise 
 Price</t>
  </si>
  <si>
    <t>Weighted- 
 Average 
 Remaining 
 Contractual 
 Life (Years)</t>
  </si>
  <si>
    <t>Aggregate 
 Intrinsic 
 Value</t>
  </si>
  <si>
    <t>(in thousands, except share, life and per share data)</t>
  </si>
  <si>
    <t>Shares Authorized</t>
  </si>
  <si>
    <t>Granted</t>
  </si>
  <si>
    <t>Exercised</t>
  </si>
  <si>
    <t>Forfeited</t>
  </si>
  <si>
    <t>Exercisable as of December 31, 2020</t>
  </si>
  <si>
    <t>Year Ended December 31,</t>
  </si>
  <si>
    <t>2.6% - 3.0%</t>
  </si>
  <si>
    <t>1.7% - 2.6%</t>
  </si>
  <si>
    <t>0.37% - 1.45%</t>
  </si>
  <si>
    <t>Share-Based Compensation</t>
  </si>
  <si>
    <t>Total share-based compensation expense</t>
  </si>
  <si>
    <t>December 31, 2019</t>
  </si>
  <si>
    <t>Designated 
 Shares 
 Authorized</t>
  </si>
  <si>
    <t>Shares 
 Issued and 
 Outstanding</t>
  </si>
  <si>
    <t>Aggregate 
 Liquidation 
 Preference</t>
  </si>
  <si>
    <t>(in thousands, except share data)</t>
  </si>
  <si>
    <t>Series A</t>
  </si>
  <si>
    <t>Series  A-1</t>
  </si>
  <si>
    <t>Series  B-1</t>
  </si>
  <si>
    <t>Series  B-2</t>
  </si>
  <si>
    <t>Series C</t>
  </si>
  <si>
    <t>Series  D-1</t>
  </si>
  <si>
    <t>Total convertible preferred shares</t>
  </si>
  <si>
    <t>December 31, 2020</t>
  </si>
  <si>
    <t>Series E</t>
  </si>
  <si>
    <t>Conversion of convertible preferred shares</t>
  </si>
  <si>
    <t>Outstanding share options</t>
  </si>
  <si>
    <t>Remaining shares available for future issuance under the 2013 Plan</t>
  </si>
  <si>
    <t>Total shares of ordinary shares reserved</t>
  </si>
  <si>
    <t>6. Leases</t>
  </si>
  <si>
    <t>Year ended</t>
  </si>
  <si>
    <t>December 31, 2019</t>
  </si>
  <si>
    <t>December 31, 2020</t>
  </si>
  <si>
    <t>Components of lease expenses</t>
  </si>
  <si>
    <t>Operating lease cost</t>
  </si>
  <si>
    <t>Short-term lease</t>
  </si>
  <si>
    <t>Total lease expenses</t>
  </si>
  <si>
    <t>Supplemental cash flow information</t>
  </si>
  <si>
    <t>Cash paid for amounts included in the measurement of lease liabilities</t>
  </si>
  <si>
    <t>Supplemental  non-cash  information related to lease liabilities from
obtaining ROU assets</t>
  </si>
  <si>
    <t>December 31, 
 2020</t>
  </si>
  <si>
    <t>Year Ending December 31,</t>
  </si>
  <si>
    <t>Total operating lease payments</t>
  </si>
  <si>
    <t>Less: imputed interest</t>
  </si>
  <si>
    <t>7. Income Taxes</t>
  </si>
  <si>
    <t>Foreign</t>
  </si>
  <si>
    <t>Current:</t>
  </si>
  <si>
    <t>Total current income tax expense</t>
  </si>
  <si>
    <t>Deferred:</t>
  </si>
  <si>
    <t>Total deferred income tax (benefit) expense</t>
  </si>
  <si>
    <t>Total provision for income taxes</t>
  </si>
  <si>
    <t>Theoretical income tax expense (benefit)</t>
  </si>
  <si>
    <t>Change in valuation allowance</t>
  </si>
  <si>
    <t>Foreign tax rate differentials</t>
  </si>
  <si>
    <t>Share-based compensation</t>
  </si>
  <si>
    <t>Non-deductible  expenses</t>
  </si>
  <si>
    <t>Foreign exchange impact</t>
  </si>
  <si>
    <t>Other</t>
  </si>
  <si>
    <t>Deferred tax assets:</t>
  </si>
  <si>
    <t>Net operating loss carryforwards</t>
  </si>
  <si>
    <t>Research and development expenses</t>
  </si>
  <si>
    <t>Leasing liabilities</t>
  </si>
  <si>
    <t>Accruals and reserves</t>
  </si>
  <si>
    <t>Gross deferred tax assets</t>
  </si>
  <si>
    <t>Valuation allowance</t>
  </si>
  <si>
    <t>Total deferred tax assets</t>
  </si>
  <si>
    <t>Deferred tax liabilities:</t>
  </si>
  <si>
    <t>Leasing assets</t>
  </si>
  <si>
    <t>Property and equipment</t>
  </si>
  <si>
    <t>Gross deferred tax liabilities</t>
  </si>
  <si>
    <t>Net deferred taxes</t>
  </si>
  <si>
    <t>(in thousands, except share and per share data)</t>
  </si>
  <si>
    <t>Basic net profit (loss) per share</t>
  </si>
  <si>
    <t>Numerator:</t>
  </si>
  <si>
    <t>Allocation of net profit (loss)</t>
  </si>
  <si>
    <t>Net income allocated to preferred shareholders</t>
  </si>
  <si>
    <t>Allocation of net profit (loss) attributable to Ordinary shareholders</t>
  </si>
  <si>
    <t>Denominator:</t>
  </si>
  <si>
    <t>Weighted-average shares used in computing net profit (loss) per share attributable to Ordinary
shareholders</t>
  </si>
  <si>
    <t>Basic net profit (loss) per share attributable to Ordinary shareholders</t>
  </si>
  <si>
    <t>Diluted net profit (loss) per share</t>
  </si>
  <si>
    <t>Allocation of net profit (loss) attributable for diluted computation</t>
  </si>
  <si>
    <t>Shares used in computing net earnings per share of ordinary share, basic</t>
  </si>
  <si>
    <t>Weighted average effect of dilutive securities - effect of stock-based awards</t>
  </si>
  <si>
    <t>Diluted net profit (loss) per share attributable to ordinary shareholders</t>
  </si>
  <si>
    <t>Convertible preferred shares</t>
  </si>
  <si>
    <t>Warrants to convertible shares</t>
  </si>
  <si>
    <t>12. Fair Value Measurements</t>
  </si>
  <si>
    <t>Fair value measurements using input type</t>
  </si>
  <si>
    <t>Level 1</t>
  </si>
  <si>
    <t>Level 2</t>
  </si>
  <si>
    <t>Level 3</t>
  </si>
  <si>
    <t>Assets:</t>
  </si>
  <si>
    <t>Mutual Funds</t>
  </si>
  <si>
    <t>Government debentures</t>
  </si>
  <si>
    <t>Corporate debentures</t>
  </si>
  <si>
    <t>Total financials assets</t>
  </si>
  <si>
    <t>Liabilities</t>
  </si>
  <si>
    <t>Warrant to convertible preferred shares</t>
  </si>
  <si>
    <t>Total financials liabilities</t>
  </si>
  <si>
    <t>Beginning of the year</t>
  </si>
  <si>
    <t>Issuance of warrants</t>
  </si>
  <si>
    <t>Change in fair value</t>
  </si>
  <si>
    <t>End of year</t>
  </si>
  <si>
    <t>13. Marketable Securities</t>
  </si>
  <si>
    <t>Amortized 
 Cost</t>
  </si>
  <si>
    <t>Gross 
 Unrealized 
 Gains</t>
  </si>
  <si>
    <t>Gross 
 Unrealized 
 Losses</t>
  </si>
  <si>
    <t>Fair Value</t>
  </si>
  <si>
    <t>Mutual funds</t>
  </si>
  <si>
    <t>Globale Online LTD</t>
  </si>
  <si>
    <t>AP =    OP *</t>
  </si>
  <si>
    <t>Ordinary Shares 
 Outstanding</t>
  </si>
  <si>
    <t>+</t>
  </si>
  <si>
    <t>(New money / OP)</t>
  </si>
  <si>
    <t>Ordinary Shares 
 Outstanding</t>
  </si>
  <si>
    <t>Additional Shares</t>
  </si>
  <si>
    <t>WHERE:</t>
  </si>
  <si>
    <t>OP</t>
  </si>
  <si>
    <t>Old conversion price (before the priced-based adjustment).</t>
  </si>
  <si>
    <t>AP</t>
  </si>
  <si>
    <t>Adjusted conversion price (after the priced-based adjustment).</t>
  </si>
  <si>
    <t>The number of Ordinary Shares outstanding immediately before the
issuance of the dilutive securities (on a fully-diluted basis after giving effect to the conversion of all Convertible Securities and assuming the conversion into Ordinary Shares of all Convertible Securities).</t>
  </si>
  <si>
    <t>New   Money</t>
  </si>
  <si>
    <t>The amount raised in the dilutive financing.</t>
  </si>
  <si>
    <t>Additional   Shares</t>
  </si>
  <si>
    <t>The number of New Equity Securities issued in the dilutive
financing.</t>
  </si>
  <si>
    <t>transferee</t>
  </si>
  <si>
    <t>Transferee</t>
  </si>
  <si>
    <t>Transferor</t>
  </si>
  <si>
    <t>Term</t>
  </si>
  <si>
    <t>Section</t>
  </si>
  <si>
    <t>102 Awards</t>
  </si>
  <si>
    <t>1.2(i)</t>
  </si>
  <si>
    <t>102 Capital Gains Track Options</t>
  </si>
  <si>
    <t>102  Non-Trustee  Options</t>
  </si>
  <si>
    <t>102 Ordinary Income Track Options</t>
  </si>
  <si>
    <t>102 Trustee Options</t>
  </si>
  <si>
    <t>3(9) Awards</t>
  </si>
  <si>
    <t>1.2(ii)</t>
  </si>
  <si>
    <t>Cause</t>
  </si>
  <si>
    <t>10.6.3</t>
  </si>
  <si>
    <t>Company</t>
  </si>
  <si>
    <t>Effective Date</t>
  </si>
  <si>
    <t>Election</t>
  </si>
  <si>
    <t>Eligible 102 Grantees</t>
  </si>
  <si>
    <t>ISO Shares</t>
  </si>
  <si>
    <t>ITA</t>
  </si>
  <si>
    <t>Market  Stand-Off</t>
  </si>
  <si>
    <t>Merger/Sale</t>
  </si>
  <si>
    <t>Option Agreement</t>
  </si>
  <si>
    <t>Plan</t>
  </si>
  <si>
    <t>Required Holding Period</t>
  </si>
  <si>
    <t>Restricted Period</t>
  </si>
  <si>
    <t>Restricted Share Agreement</t>
  </si>
  <si>
    <t>IN WITNESS WHEREOF,</t>
  </si>
  <si>
    <t>DHL International (UK) Limited</t>
  </si>
  <si>
    <t>Globale U.K. Ltd</t>
  </si>
  <si>
    <t>/s/ Ian Wilson</t>
  </si>
  <si>
    <t>/s/ Nir Debbi</t>
  </si>
  <si>
    <t>Execution Version</t>
  </si>
  <si>
    <t>GLOBAL-E  ONLINE LTD.</t>
  </si>
  <si>
    <t>By:</t>
  </si>
  <si>
    <t>/s/ Amir Schlachet</t>
  </si>
  <si>
    <t>Name:</t>
  </si>
  <si>
    <t>Amir Schlachet</t>
  </si>
  <si>
    <t>Title:</t>
  </si>
  <si>
    <t>CEO</t>
  </si>
  <si>
    <t>Acknowledged and Agreed:</t>
  </si>
  <si>
    <t>DHL INTERNATIONAL GMBH</t>
  </si>
  <si>
    <t>/s/ Joe Joseph</t>
  </si>
  <si>
    <t>Joe Joseph</t>
  </si>
  <si>
    <t>Chief Financial Officer</t>
  </si>
  <si>
    <t>Subsidiaries of  Global-E  Online Ltd.</t>
  </si>
  <si>
    <t>Legal Name of Subsidiary</t>
  </si>
  <si>
    <t>Jurisdiction of Organization</t>
  </si>
  <si>
    <t>Global-e  US Inc.</t>
  </si>
  <si>
    <t>Globale UK Ltd.</t>
  </si>
  <si>
    <t>England</t>
  </si>
  <si>
    <t>Global-e  CH AG</t>
  </si>
  <si>
    <t>Switzerland</t>
  </si>
  <si>
    <t>Global-e  Canada  e-commerce  Ltd.</t>
  </si>
  <si>
    <t>Canada</t>
  </si>
  <si>
    <t>Global-e  NL B.V.</t>
  </si>
  <si>
    <t>The Netherlands</t>
  </si>
  <si>
    <t>Global-e  France SAS</t>
  </si>
  <si>
    <t>France</t>
  </si>
  <si>
    <t>Global-e  Spain S.L.</t>
  </si>
  <si>
    <t>Spain</t>
  </si>
  <si>
    <t>Global-e  Australia Pty. Ltd.</t>
  </si>
  <si>
    <t>Australia</t>
  </si>
  <si>
    <t>Global-e  HK Limited</t>
  </si>
  <si>
    <t>Hong Kong</t>
  </si>
  <si>
    <t>CONSENT OF INDEPENDENT REGISTERED PUBLIC ACCOUNTING FIRM</t>
  </si>
  <si>
    <t>March 8, 2021</t>
  </si>
  <si>
    <t>/s/ Kost Forer Gabbay &amp; Kasierer</t>
  </si>
  <si>
    <t>Tel-Aviv,  Israel</t>
  </si>
  <si>
    <t>A Member of Ernst &amp; Young Global</t>
  </si>
</sst>
</file>

<file path=xl/styles.xml><?xml version="1.0" encoding="utf-8"?>
<styleSheet xmlns="http://schemas.openxmlformats.org/spreadsheetml/2006/main">
  <numFmts count="10">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_(\$* #,##0.00_);_(\$* \(#,##0.00\);_(\$* \-??_);_(@_)"/>
    <numFmt numFmtId="171" formatCode="#,##0.00"/>
    <numFmt numFmtId="172" formatCode="\(#,##0.00_);[RED]\(#,##0.00\)"/>
    <numFmt numFmtId="173" formatCode="General"/>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0">
    <xf numFmtId="164" fontId="0" fillId="0" borderId="0" xfId="0" applyAlignment="1">
      <alignment/>
    </xf>
    <xf numFmtId="164" fontId="2" fillId="0" borderId="0" xfId="0" applyFont="1" applyBorder="1" applyAlignment="1">
      <alignment/>
    </xf>
    <xf numFmtId="164" fontId="2" fillId="0" borderId="0" xfId="0" applyFont="1" applyBorder="1" applyAlignment="1">
      <alignment horizontal="center" wrapText="1"/>
    </xf>
    <xf numFmtId="164" fontId="2" fillId="0" borderId="0" xfId="0" applyFont="1" applyBorder="1" applyAlignment="1">
      <alignment horizontal="center"/>
    </xf>
    <xf numFmtId="164" fontId="2" fillId="0" borderId="0" xfId="0" applyFont="1" applyAlignment="1">
      <alignment/>
    </xf>
    <xf numFmtId="164" fontId="0" fillId="0" borderId="0" xfId="0" applyBorder="1" applyAlignment="1">
      <alignment/>
    </xf>
    <xf numFmtId="165" fontId="0" fillId="0" borderId="0" xfId="0" applyNumberFormat="1" applyBorder="1" applyAlignment="1">
      <alignment horizontal="right"/>
    </xf>
    <xf numFmtId="166" fontId="0" fillId="0" borderId="0" xfId="0" applyNumberFormat="1" applyAlignment="1">
      <alignment horizontal="right"/>
    </xf>
    <xf numFmtId="167" fontId="0" fillId="0" borderId="0" xfId="0" applyNumberFormat="1" applyAlignment="1">
      <alignment horizontal="right"/>
    </xf>
    <xf numFmtId="168" fontId="0" fillId="0" borderId="0" xfId="0" applyNumberFormat="1" applyBorder="1" applyAlignment="1">
      <alignment horizontal="right"/>
    </xf>
    <xf numFmtId="164" fontId="0" fillId="0" borderId="0" xfId="0" applyFont="1" applyAlignment="1">
      <alignment horizontal="right"/>
    </xf>
    <xf numFmtId="164" fontId="0" fillId="0" borderId="0" xfId="0" applyFont="1" applyAlignment="1">
      <alignment wrapText="1"/>
    </xf>
    <xf numFmtId="169" fontId="0" fillId="0" borderId="0" xfId="0" applyNumberFormat="1" applyBorder="1" applyAlignment="1">
      <alignment horizontal="right"/>
    </xf>
    <xf numFmtId="170" fontId="0" fillId="0" borderId="0" xfId="0" applyNumberFormat="1" applyBorder="1" applyAlignment="1">
      <alignment horizontal="right"/>
    </xf>
    <xf numFmtId="164" fontId="3" fillId="0" borderId="0" xfId="0" applyFont="1" applyAlignment="1">
      <alignment/>
    </xf>
    <xf numFmtId="164" fontId="3" fillId="0" borderId="0" xfId="0" applyFont="1" applyAlignment="1">
      <alignment horizontal="right"/>
    </xf>
    <xf numFmtId="171" fontId="0" fillId="0" borderId="0" xfId="0" applyNumberFormat="1" applyAlignment="1">
      <alignment horizontal="right"/>
    </xf>
    <xf numFmtId="172" fontId="0" fillId="0" borderId="0" xfId="0" applyNumberFormat="1" applyAlignment="1">
      <alignment horizontal="right"/>
    </xf>
    <xf numFmtId="167" fontId="0" fillId="0" borderId="0" xfId="0" applyNumberFormat="1" applyAlignment="1">
      <alignment/>
    </xf>
    <xf numFmtId="171" fontId="0" fillId="0" borderId="0" xfId="0" applyNumberFormat="1" applyAlignment="1">
      <alignment horizontal="right" wrapText="1"/>
    </xf>
    <xf numFmtId="166" fontId="2" fillId="0" borderId="0" xfId="0" applyNumberFormat="1" applyFont="1" applyAlignment="1">
      <alignment horizontal="right"/>
    </xf>
    <xf numFmtId="164" fontId="2" fillId="0" borderId="0" xfId="0" applyFont="1" applyAlignment="1">
      <alignment horizontal="center"/>
    </xf>
    <xf numFmtId="171" fontId="0" fillId="0" borderId="0" xfId="0" applyNumberFormat="1" applyAlignment="1">
      <alignment horizontal="center"/>
    </xf>
    <xf numFmtId="164" fontId="0" fillId="0" borderId="0" xfId="0" applyFont="1" applyAlignment="1">
      <alignment horizontal="center"/>
    </xf>
    <xf numFmtId="164" fontId="0" fillId="0" borderId="0" xfId="0" applyFont="1" applyBorder="1" applyAlignment="1">
      <alignment horizontal="right"/>
    </xf>
    <xf numFmtId="164" fontId="3" fillId="0" borderId="0" xfId="0" applyFont="1" applyAlignment="1">
      <alignment wrapText="1"/>
    </xf>
    <xf numFmtId="164" fontId="3" fillId="0" borderId="0" xfId="0" applyFont="1" applyAlignment="1">
      <alignment wrapText="1"/>
    </xf>
    <xf numFmtId="171" fontId="0" fillId="0" borderId="0" xfId="0" applyNumberFormat="1" applyAlignment="1">
      <alignment/>
    </xf>
    <xf numFmtId="166" fontId="0" fillId="0" borderId="0" xfId="0" applyNumberFormat="1" applyAlignment="1">
      <alignment/>
    </xf>
    <xf numFmtId="164" fontId="0"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L37"/>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5" spans="3:12" ht="39.75" customHeight="1">
      <c r="C5" s="2" t="s">
        <v>1</v>
      </c>
      <c r="D5" s="2"/>
      <c r="E5" s="2"/>
      <c r="F5" s="2"/>
      <c r="G5" s="2"/>
      <c r="H5" s="2"/>
      <c r="I5" s="2"/>
      <c r="J5" s="2"/>
      <c r="K5" s="2"/>
      <c r="L5" s="2"/>
    </row>
    <row r="6" spans="3:12" ht="15">
      <c r="C6" s="3" t="s">
        <v>2</v>
      </c>
      <c r="D6" s="3"/>
      <c r="G6" s="3" t="s">
        <v>3</v>
      </c>
      <c r="H6" s="3"/>
      <c r="K6" s="3" t="s">
        <v>4</v>
      </c>
      <c r="L6" s="3"/>
    </row>
    <row r="7" spans="1:12" ht="15">
      <c r="A7" s="4" t="s">
        <v>5</v>
      </c>
      <c r="C7" s="5"/>
      <c r="D7" s="5"/>
      <c r="G7" s="5"/>
      <c r="H7" s="5"/>
      <c r="K7" s="5"/>
      <c r="L7" s="5"/>
    </row>
    <row r="8" ht="15">
      <c r="A8" s="4" t="s">
        <v>6</v>
      </c>
    </row>
    <row r="9" spans="1:12" ht="15">
      <c r="A9" t="s">
        <v>7</v>
      </c>
      <c r="C9" s="6">
        <v>38640</v>
      </c>
      <c r="D9" s="6"/>
      <c r="G9" s="6">
        <v>65852</v>
      </c>
      <c r="H9" s="6"/>
      <c r="K9" s="6">
        <v>136375</v>
      </c>
      <c r="L9" s="6"/>
    </row>
    <row r="10" spans="1:12" ht="15">
      <c r="A10" t="s">
        <v>8</v>
      </c>
      <c r="D10" s="7">
        <v>30050</v>
      </c>
      <c r="H10" s="7">
        <v>47188</v>
      </c>
      <c r="L10" s="7">
        <v>92902</v>
      </c>
    </row>
    <row r="12" spans="1:12" ht="15">
      <c r="A12" t="s">
        <v>9</v>
      </c>
      <c r="D12" s="7">
        <v>8590</v>
      </c>
      <c r="H12" s="7">
        <v>18664</v>
      </c>
      <c r="L12" s="7">
        <v>43473</v>
      </c>
    </row>
    <row r="13" ht="15">
      <c r="A13" t="s">
        <v>10</v>
      </c>
    </row>
    <row r="14" spans="1:12" ht="15">
      <c r="A14" t="s">
        <v>11</v>
      </c>
      <c r="D14" s="7">
        <v>9541</v>
      </c>
      <c r="H14" s="7">
        <v>12034</v>
      </c>
      <c r="L14" s="7">
        <v>15329</v>
      </c>
    </row>
    <row r="15" spans="1:12" ht="15">
      <c r="A15" t="s">
        <v>12</v>
      </c>
      <c r="D15" s="7">
        <v>3667</v>
      </c>
      <c r="H15" s="7">
        <v>4593</v>
      </c>
      <c r="L15" s="7">
        <v>9677</v>
      </c>
    </row>
    <row r="16" spans="1:12" ht="15">
      <c r="A16" t="s">
        <v>13</v>
      </c>
      <c r="D16" s="7">
        <v>5760</v>
      </c>
      <c r="H16" s="7">
        <v>6988</v>
      </c>
      <c r="L16" s="7">
        <v>9444</v>
      </c>
    </row>
    <row r="18" spans="1:12" ht="15">
      <c r="A18" s="4" t="s">
        <v>14</v>
      </c>
      <c r="D18" s="7">
        <v>18968</v>
      </c>
      <c r="H18" s="7">
        <v>23615</v>
      </c>
      <c r="L18" s="7">
        <v>34450</v>
      </c>
    </row>
    <row r="20" spans="1:12" ht="15">
      <c r="A20" t="s">
        <v>15</v>
      </c>
      <c r="D20" s="8">
        <v>-10378</v>
      </c>
      <c r="H20" s="8">
        <v>-4951</v>
      </c>
      <c r="L20" s="7">
        <v>9023</v>
      </c>
    </row>
    <row r="21" spans="1:12" ht="15">
      <c r="A21" t="s">
        <v>16</v>
      </c>
      <c r="D21" s="7">
        <v>1165</v>
      </c>
      <c r="H21" s="7">
        <v>2559</v>
      </c>
      <c r="L21" s="7">
        <v>972</v>
      </c>
    </row>
    <row r="23" spans="1:12" ht="15">
      <c r="A23" t="s">
        <v>17</v>
      </c>
      <c r="D23" s="8">
        <v>-11543</v>
      </c>
      <c r="H23" s="8">
        <v>-7510</v>
      </c>
      <c r="L23" s="7">
        <v>8051</v>
      </c>
    </row>
    <row r="24" spans="1:12" ht="15">
      <c r="A24" t="s">
        <v>18</v>
      </c>
      <c r="D24" s="7">
        <v>50</v>
      </c>
      <c r="H24" s="7">
        <v>34</v>
      </c>
      <c r="L24" s="7">
        <v>160</v>
      </c>
    </row>
    <row r="26" spans="1:12" ht="15">
      <c r="A26" t="s">
        <v>19</v>
      </c>
      <c r="C26" s="9">
        <v>-11593</v>
      </c>
      <c r="D26" s="9"/>
      <c r="G26" s="9">
        <v>-7544</v>
      </c>
      <c r="H26" s="9"/>
      <c r="K26" s="6">
        <v>7891</v>
      </c>
      <c r="L26" s="6"/>
    </row>
    <row r="28" spans="1:12" ht="15">
      <c r="A28" t="s">
        <v>20</v>
      </c>
      <c r="D28" s="10" t="s">
        <v>21</v>
      </c>
      <c r="H28" s="10" t="s">
        <v>21</v>
      </c>
      <c r="L28" s="7">
        <v>6430</v>
      </c>
    </row>
    <row r="30" spans="1:12" ht="15">
      <c r="A30" t="s">
        <v>22</v>
      </c>
      <c r="D30" s="8">
        <v>-11593</v>
      </c>
      <c r="H30" s="8">
        <v>-7544</v>
      </c>
      <c r="L30" s="7">
        <v>1461</v>
      </c>
    </row>
    <row r="32" spans="1:12" ht="15">
      <c r="A32" t="s">
        <v>23</v>
      </c>
      <c r="C32" s="9">
        <v>-359</v>
      </c>
      <c r="D32" s="9"/>
      <c r="G32" s="9">
        <v>-230</v>
      </c>
      <c r="H32" s="9"/>
      <c r="K32" s="6">
        <v>42</v>
      </c>
      <c r="L32" s="6"/>
    </row>
    <row r="33" spans="1:12" ht="15">
      <c r="A33" t="s">
        <v>24</v>
      </c>
      <c r="D33" s="8">
        <v>-359</v>
      </c>
      <c r="H33" s="8">
        <v>-230</v>
      </c>
      <c r="L33" s="7">
        <v>33</v>
      </c>
    </row>
    <row r="34" spans="1:12" ht="15">
      <c r="A34" t="s">
        <v>25</v>
      </c>
      <c r="D34" s="7">
        <v>32277</v>
      </c>
      <c r="H34" s="7">
        <v>32757</v>
      </c>
      <c r="L34" s="7">
        <v>35200</v>
      </c>
    </row>
    <row r="35" spans="1:12" ht="15">
      <c r="A35" t="s">
        <v>26</v>
      </c>
      <c r="D35" s="7">
        <v>32277</v>
      </c>
      <c r="H35" s="7">
        <v>32757</v>
      </c>
      <c r="L35" s="7">
        <v>44354</v>
      </c>
    </row>
    <row r="36" ht="15">
      <c r="A36" s="11" t="s">
        <v>27</v>
      </c>
    </row>
    <row r="37" ht="15">
      <c r="A37" s="11" t="s">
        <v>28</v>
      </c>
    </row>
  </sheetData>
  <sheetProtection selectLockedCells="1" selectUnlockedCells="1"/>
  <mergeCells count="17">
    <mergeCell ref="A2:F2"/>
    <mergeCell ref="C5:L5"/>
    <mergeCell ref="C6:D6"/>
    <mergeCell ref="G6:H6"/>
    <mergeCell ref="K6:L6"/>
    <mergeCell ref="C7:D7"/>
    <mergeCell ref="G7:H7"/>
    <mergeCell ref="K7:L7"/>
    <mergeCell ref="C9:D9"/>
    <mergeCell ref="G9:H9"/>
    <mergeCell ref="K9:L9"/>
    <mergeCell ref="C26:D26"/>
    <mergeCell ref="G26:H26"/>
    <mergeCell ref="K26:L26"/>
    <mergeCell ref="C32:D32"/>
    <mergeCell ref="G32:H32"/>
    <mergeCell ref="K32:L32"/>
  </mergeCells>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L25"/>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84</v>
      </c>
      <c r="B2" s="1"/>
      <c r="C2" s="1"/>
      <c r="D2" s="1"/>
      <c r="E2" s="1"/>
      <c r="F2" s="1"/>
    </row>
    <row r="5" spans="3:12" ht="39.75" customHeight="1">
      <c r="C5" s="2" t="s">
        <v>85</v>
      </c>
      <c r="D5" s="2"/>
      <c r="E5" s="2"/>
      <c r="F5" s="2"/>
      <c r="G5" s="2"/>
      <c r="H5" s="2"/>
      <c r="I5" s="2"/>
      <c r="J5" s="2"/>
      <c r="K5" s="2"/>
      <c r="L5" s="2"/>
    </row>
    <row r="6" spans="3:12" ht="15">
      <c r="C6" s="3" t="s">
        <v>2</v>
      </c>
      <c r="D6" s="3"/>
      <c r="G6" s="3" t="s">
        <v>3</v>
      </c>
      <c r="H6" s="3"/>
      <c r="K6" s="3" t="s">
        <v>4</v>
      </c>
      <c r="L6" s="3"/>
    </row>
    <row r="7" spans="1:12" ht="15">
      <c r="A7" s="4" t="s">
        <v>29</v>
      </c>
      <c r="C7" s="5"/>
      <c r="D7" s="5"/>
      <c r="E7" s="5"/>
      <c r="F7" s="5"/>
      <c r="G7" s="5"/>
      <c r="H7" s="5"/>
      <c r="I7" s="5"/>
      <c r="J7" s="5"/>
      <c r="K7" s="5"/>
      <c r="L7" s="5"/>
    </row>
    <row r="8" spans="1:12" ht="15">
      <c r="A8" t="s">
        <v>7</v>
      </c>
      <c r="C8" s="6">
        <v>38640</v>
      </c>
      <c r="D8" s="6"/>
      <c r="G8" s="6">
        <v>65852</v>
      </c>
      <c r="H8" s="6"/>
      <c r="K8" s="6">
        <v>136375</v>
      </c>
      <c r="L8" s="6"/>
    </row>
    <row r="9" spans="1:12" ht="15">
      <c r="A9" t="s">
        <v>8</v>
      </c>
      <c r="D9" s="7">
        <v>30050</v>
      </c>
      <c r="H9" s="7">
        <v>47188</v>
      </c>
      <c r="L9" s="7">
        <v>92902</v>
      </c>
    </row>
    <row r="11" spans="1:12" ht="15">
      <c r="A11" t="s">
        <v>9</v>
      </c>
      <c r="D11" s="7">
        <v>8590</v>
      </c>
      <c r="H11" s="7">
        <v>18664</v>
      </c>
      <c r="L11" s="7">
        <v>43473</v>
      </c>
    </row>
    <row r="12" ht="15">
      <c r="A12" t="s">
        <v>10</v>
      </c>
    </row>
    <row r="13" spans="1:12" ht="15">
      <c r="A13" t="s">
        <v>11</v>
      </c>
      <c r="D13" s="7">
        <v>9541</v>
      </c>
      <c r="H13" s="7">
        <v>12034</v>
      </c>
      <c r="L13" s="7">
        <v>15329</v>
      </c>
    </row>
    <row r="14" spans="1:12" ht="15">
      <c r="A14" t="s">
        <v>12</v>
      </c>
      <c r="D14" s="7">
        <v>3667</v>
      </c>
      <c r="H14" s="7">
        <v>4593</v>
      </c>
      <c r="L14" s="7">
        <v>9677</v>
      </c>
    </row>
    <row r="15" spans="1:12" ht="15">
      <c r="A15" t="s">
        <v>13</v>
      </c>
      <c r="D15" s="7">
        <v>5760</v>
      </c>
      <c r="H15" s="7">
        <v>6988</v>
      </c>
      <c r="L15" s="7">
        <v>9444</v>
      </c>
    </row>
    <row r="17" spans="1:12" ht="15">
      <c r="A17" s="4" t="s">
        <v>14</v>
      </c>
      <c r="D17" s="7">
        <v>18968</v>
      </c>
      <c r="H17" s="7">
        <v>23615</v>
      </c>
      <c r="L17" s="7">
        <v>34450</v>
      </c>
    </row>
    <row r="19" spans="1:12" ht="15">
      <c r="A19" t="s">
        <v>15</v>
      </c>
      <c r="D19" s="8">
        <v>-10378</v>
      </c>
      <c r="H19" s="8">
        <v>-4951</v>
      </c>
      <c r="L19" s="7">
        <v>9023</v>
      </c>
    </row>
    <row r="20" spans="1:12" ht="15">
      <c r="A20" t="s">
        <v>16</v>
      </c>
      <c r="D20" s="7">
        <v>1165</v>
      </c>
      <c r="H20" s="7">
        <v>2559</v>
      </c>
      <c r="L20" s="7">
        <v>972</v>
      </c>
    </row>
    <row r="22" spans="1:12" ht="15">
      <c r="A22" t="s">
        <v>17</v>
      </c>
      <c r="D22" s="8">
        <v>-11543</v>
      </c>
      <c r="H22" s="8">
        <v>-7510</v>
      </c>
      <c r="L22" s="7">
        <v>8051</v>
      </c>
    </row>
    <row r="23" spans="1:12" ht="15">
      <c r="A23" t="s">
        <v>18</v>
      </c>
      <c r="D23" s="7">
        <v>50</v>
      </c>
      <c r="H23" s="7">
        <v>34</v>
      </c>
      <c r="L23" s="7">
        <v>160</v>
      </c>
    </row>
    <row r="25" spans="1:12" ht="15">
      <c r="A25" t="s">
        <v>19</v>
      </c>
      <c r="C25" s="9">
        <v>-11593</v>
      </c>
      <c r="D25" s="9"/>
      <c r="G25" s="9">
        <v>-7544</v>
      </c>
      <c r="H25" s="9"/>
      <c r="K25" s="6">
        <v>7891</v>
      </c>
      <c r="L25" s="6"/>
    </row>
  </sheetData>
  <sheetProtection selectLockedCells="1" selectUnlockedCells="1"/>
  <mergeCells count="12">
    <mergeCell ref="A2:F2"/>
    <mergeCell ref="C5:L5"/>
    <mergeCell ref="C6:D6"/>
    <mergeCell ref="G6:H6"/>
    <mergeCell ref="K6:L6"/>
    <mergeCell ref="C7:L7"/>
    <mergeCell ref="C8:D8"/>
    <mergeCell ref="G8:H8"/>
    <mergeCell ref="K8:L8"/>
    <mergeCell ref="C25:D25"/>
    <mergeCell ref="G25:H25"/>
    <mergeCell ref="K25:L25"/>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3:L22"/>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3" t="s">
        <v>2</v>
      </c>
      <c r="D3" s="3"/>
      <c r="G3" s="3" t="s">
        <v>3</v>
      </c>
      <c r="H3" s="3"/>
      <c r="K3" s="3" t="s">
        <v>4</v>
      </c>
      <c r="L3" s="3"/>
    </row>
    <row r="4" spans="1:12" ht="15">
      <c r="A4" s="4" t="s">
        <v>86</v>
      </c>
      <c r="C4" s="5"/>
      <c r="D4" s="5"/>
      <c r="E4" s="5"/>
      <c r="F4" s="5"/>
      <c r="G4" s="5"/>
      <c r="H4" s="5"/>
      <c r="K4" s="5"/>
      <c r="L4" s="5"/>
    </row>
    <row r="5" spans="1:12" ht="15">
      <c r="A5" t="s">
        <v>7</v>
      </c>
      <c r="D5" s="10" t="s">
        <v>87</v>
      </c>
      <c r="H5" s="10" t="s">
        <v>87</v>
      </c>
      <c r="L5" s="10" t="s">
        <v>87</v>
      </c>
    </row>
    <row r="6" spans="1:12" ht="15">
      <c r="A6" t="s">
        <v>8</v>
      </c>
      <c r="D6" s="16">
        <v>77.8</v>
      </c>
      <c r="H6" s="16">
        <v>71.7</v>
      </c>
      <c r="L6" s="16">
        <v>68.1</v>
      </c>
    </row>
    <row r="8" spans="1:12" ht="15">
      <c r="A8" t="s">
        <v>9</v>
      </c>
      <c r="D8" s="16">
        <v>22.2</v>
      </c>
      <c r="H8" s="16">
        <v>28.3</v>
      </c>
      <c r="L8" s="16">
        <v>31.9</v>
      </c>
    </row>
    <row r="9" ht="15">
      <c r="A9" t="s">
        <v>10</v>
      </c>
    </row>
    <row r="10" spans="1:12" ht="15">
      <c r="A10" t="s">
        <v>11</v>
      </c>
      <c r="D10" s="16">
        <v>24.7</v>
      </c>
      <c r="H10" s="16">
        <v>18.3</v>
      </c>
      <c r="L10" s="16">
        <v>11.2</v>
      </c>
    </row>
    <row r="11" spans="1:12" ht="15">
      <c r="A11" t="s">
        <v>12</v>
      </c>
      <c r="D11" s="16">
        <v>9.5</v>
      </c>
      <c r="H11" s="16">
        <v>7</v>
      </c>
      <c r="L11" s="16">
        <v>7.1</v>
      </c>
    </row>
    <row r="12" spans="1:12" ht="15">
      <c r="A12" t="s">
        <v>13</v>
      </c>
      <c r="D12" s="16">
        <v>14.9</v>
      </c>
      <c r="H12" s="16">
        <v>10.6</v>
      </c>
      <c r="L12" s="16">
        <v>6.9</v>
      </c>
    </row>
    <row r="14" spans="1:12" ht="15">
      <c r="A14" s="4" t="s">
        <v>14</v>
      </c>
      <c r="D14" s="16">
        <v>49.1</v>
      </c>
      <c r="H14" s="16">
        <v>35.9</v>
      </c>
      <c r="L14" s="16">
        <v>25.3</v>
      </c>
    </row>
    <row r="16" spans="1:12" ht="15">
      <c r="A16" t="s">
        <v>15</v>
      </c>
      <c r="D16" s="17">
        <v>-26.9</v>
      </c>
      <c r="H16" s="17">
        <v>-7.5</v>
      </c>
      <c r="L16" s="16">
        <v>6.6</v>
      </c>
    </row>
    <row r="17" spans="1:12" ht="15">
      <c r="A17" t="s">
        <v>16</v>
      </c>
      <c r="D17" s="16">
        <v>3</v>
      </c>
      <c r="H17" s="16">
        <v>3.9</v>
      </c>
      <c r="L17" s="16">
        <v>0.7</v>
      </c>
    </row>
    <row r="18" spans="1:12" ht="15">
      <c r="A18" t="s">
        <v>17</v>
      </c>
      <c r="D18" s="17">
        <v>-29.9</v>
      </c>
      <c r="H18" s="17">
        <v>-11.4</v>
      </c>
      <c r="L18" s="16">
        <v>5.9</v>
      </c>
    </row>
    <row r="20" spans="1:12" ht="15">
      <c r="A20" t="s">
        <v>18</v>
      </c>
      <c r="D20" s="7">
        <v>0</v>
      </c>
      <c r="H20" s="7">
        <v>0</v>
      </c>
      <c r="L20" s="16">
        <v>0.1</v>
      </c>
    </row>
    <row r="22" spans="1:12" ht="15">
      <c r="A22" t="s">
        <v>19</v>
      </c>
      <c r="D22" s="10" t="s">
        <v>88</v>
      </c>
      <c r="H22" s="10" t="s">
        <v>89</v>
      </c>
      <c r="L22" s="10" t="s">
        <v>90</v>
      </c>
    </row>
  </sheetData>
  <sheetProtection selectLockedCells="1" selectUnlockedCells="1"/>
  <mergeCells count="5">
    <mergeCell ref="C3:D3"/>
    <mergeCell ref="G3:H3"/>
    <mergeCell ref="K3:L3"/>
    <mergeCell ref="C4:H4"/>
    <mergeCell ref="K4:L4"/>
  </mergeCells>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AF25"/>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91</v>
      </c>
      <c r="B2" s="1"/>
      <c r="C2" s="1"/>
      <c r="D2" s="1"/>
      <c r="E2" s="1"/>
      <c r="F2" s="1"/>
    </row>
    <row r="5" spans="3:32" ht="15">
      <c r="C5" s="3" t="s">
        <v>92</v>
      </c>
      <c r="D5" s="3"/>
      <c r="E5" s="3"/>
      <c r="F5" s="3"/>
      <c r="G5" s="3"/>
      <c r="H5" s="3"/>
      <c r="I5" s="3"/>
      <c r="J5" s="3"/>
      <c r="K5" s="3"/>
      <c r="L5" s="3"/>
      <c r="M5" s="3"/>
      <c r="N5" s="3"/>
      <c r="O5" s="3"/>
      <c r="P5" s="3"/>
      <c r="Q5" s="3"/>
      <c r="R5" s="3"/>
      <c r="S5" s="3"/>
      <c r="T5" s="3"/>
      <c r="U5" s="3"/>
      <c r="V5" s="3"/>
      <c r="W5" s="3"/>
      <c r="X5" s="3"/>
      <c r="Y5" s="3"/>
      <c r="Z5" s="3"/>
      <c r="AA5" s="3"/>
      <c r="AB5" s="3"/>
      <c r="AC5" s="3"/>
      <c r="AD5" s="3"/>
      <c r="AE5" s="3"/>
      <c r="AF5" s="3"/>
    </row>
    <row r="6" spans="3:32" ht="39.75" customHeight="1">
      <c r="C6" s="2" t="s">
        <v>93</v>
      </c>
      <c r="D6" s="2"/>
      <c r="G6" s="2" t="s">
        <v>94</v>
      </c>
      <c r="H6" s="2"/>
      <c r="K6" s="2" t="s">
        <v>95</v>
      </c>
      <c r="L6" s="2"/>
      <c r="O6" s="2" t="s">
        <v>96</v>
      </c>
      <c r="P6" s="2"/>
      <c r="S6" s="2" t="s">
        <v>97</v>
      </c>
      <c r="T6" s="2"/>
      <c r="W6" s="2" t="s">
        <v>98</v>
      </c>
      <c r="X6" s="2"/>
      <c r="AA6" s="2" t="s">
        <v>99</v>
      </c>
      <c r="AB6" s="2"/>
      <c r="AE6" s="2" t="s">
        <v>100</v>
      </c>
      <c r="AF6" s="2"/>
    </row>
    <row r="7" spans="1:32" ht="15">
      <c r="A7" s="4" t="s">
        <v>29</v>
      </c>
      <c r="C7" s="5"/>
      <c r="D7" s="5"/>
      <c r="E7" s="5"/>
      <c r="F7" s="5"/>
      <c r="G7" s="5"/>
      <c r="H7" s="5"/>
      <c r="I7" s="5"/>
      <c r="J7" s="5"/>
      <c r="K7" s="5"/>
      <c r="L7" s="5"/>
      <c r="M7" s="5"/>
      <c r="N7" s="5"/>
      <c r="O7" s="5"/>
      <c r="P7" s="5"/>
      <c r="S7" s="5"/>
      <c r="T7" s="5"/>
      <c r="U7" s="5"/>
      <c r="V7" s="5"/>
      <c r="W7" s="5"/>
      <c r="X7" s="5"/>
      <c r="Y7" s="5"/>
      <c r="Z7" s="5"/>
      <c r="AA7" s="5"/>
      <c r="AB7" s="5"/>
      <c r="AC7" s="5"/>
      <c r="AD7" s="5"/>
      <c r="AE7" s="5"/>
      <c r="AF7" s="5"/>
    </row>
    <row r="8" ht="15">
      <c r="A8" t="s">
        <v>101</v>
      </c>
    </row>
    <row r="9" spans="1:32" ht="15">
      <c r="A9" t="s">
        <v>102</v>
      </c>
      <c r="D9" s="7">
        <v>68782</v>
      </c>
      <c r="H9" s="7">
        <v>75167</v>
      </c>
      <c r="L9" s="7">
        <v>94549</v>
      </c>
      <c r="P9" s="7">
        <v>143287</v>
      </c>
      <c r="T9" s="7">
        <v>114439</v>
      </c>
      <c r="X9" s="7">
        <v>167008</v>
      </c>
      <c r="AB9" s="7">
        <v>188749</v>
      </c>
      <c r="AF9" s="7">
        <v>303647</v>
      </c>
    </row>
    <row r="10" ht="15">
      <c r="A10" s="4" t="s">
        <v>103</v>
      </c>
    </row>
    <row r="11" spans="1:32" ht="15">
      <c r="A11" t="s">
        <v>7</v>
      </c>
      <c r="D11" s="7">
        <v>12511</v>
      </c>
      <c r="H11" s="7">
        <v>12690</v>
      </c>
      <c r="L11" s="7">
        <v>16149</v>
      </c>
      <c r="P11" s="7">
        <v>24502</v>
      </c>
      <c r="T11" s="7">
        <v>19689</v>
      </c>
      <c r="X11" s="7">
        <v>29786</v>
      </c>
      <c r="AB11" s="7">
        <v>33325</v>
      </c>
      <c r="AF11" s="7">
        <v>53574</v>
      </c>
    </row>
    <row r="12" spans="1:32" ht="15">
      <c r="A12" t="s">
        <v>8</v>
      </c>
      <c r="D12" s="7">
        <v>9571</v>
      </c>
      <c r="H12" s="7">
        <v>9749</v>
      </c>
      <c r="L12" s="7">
        <v>11451</v>
      </c>
      <c r="P12" s="7">
        <v>16416</v>
      </c>
      <c r="T12" s="7">
        <v>13907</v>
      </c>
      <c r="X12" s="7">
        <v>20122</v>
      </c>
      <c r="AB12" s="7">
        <v>23269</v>
      </c>
      <c r="AF12" s="7">
        <v>35604</v>
      </c>
    </row>
    <row r="14" spans="1:32" ht="15">
      <c r="A14" t="s">
        <v>9</v>
      </c>
      <c r="D14" s="7">
        <v>2940</v>
      </c>
      <c r="H14" s="7">
        <v>2941</v>
      </c>
      <c r="L14" s="7">
        <v>4698</v>
      </c>
      <c r="P14" s="7">
        <v>8085</v>
      </c>
      <c r="T14" s="7">
        <v>5782</v>
      </c>
      <c r="X14" s="7">
        <v>9665</v>
      </c>
      <c r="AB14" s="7">
        <v>10056</v>
      </c>
      <c r="AF14" s="7">
        <v>17970</v>
      </c>
    </row>
    <row r="15" ht="15">
      <c r="A15" t="s">
        <v>10</v>
      </c>
    </row>
    <row r="16" spans="1:32" ht="15">
      <c r="A16" t="s">
        <v>11</v>
      </c>
      <c r="D16" s="7">
        <v>2642</v>
      </c>
      <c r="H16" s="7">
        <v>2840</v>
      </c>
      <c r="L16" s="7">
        <v>3141</v>
      </c>
      <c r="P16" s="7">
        <v>3412</v>
      </c>
      <c r="T16" s="7">
        <v>3214</v>
      </c>
      <c r="X16" s="7">
        <v>3602</v>
      </c>
      <c r="AB16" s="7">
        <v>3698</v>
      </c>
      <c r="AF16" s="7">
        <v>4815</v>
      </c>
    </row>
    <row r="17" spans="1:32" ht="15">
      <c r="A17" t="s">
        <v>12</v>
      </c>
      <c r="D17" s="7">
        <v>974</v>
      </c>
      <c r="H17" s="7">
        <v>868</v>
      </c>
      <c r="L17" s="7">
        <v>1191</v>
      </c>
      <c r="P17" s="7">
        <v>1560</v>
      </c>
      <c r="T17" s="7">
        <v>1850</v>
      </c>
      <c r="X17" s="7">
        <v>1920</v>
      </c>
      <c r="AB17" s="7">
        <v>2136</v>
      </c>
      <c r="AF17" s="7">
        <v>3771</v>
      </c>
    </row>
    <row r="18" spans="1:32" ht="15">
      <c r="A18" t="s">
        <v>13</v>
      </c>
      <c r="D18" s="7">
        <v>1645</v>
      </c>
      <c r="H18" s="7">
        <v>1690</v>
      </c>
      <c r="L18" s="7">
        <v>1540</v>
      </c>
      <c r="P18" s="7">
        <v>2113</v>
      </c>
      <c r="T18" s="7">
        <v>1277</v>
      </c>
      <c r="X18" s="7">
        <v>2682</v>
      </c>
      <c r="AB18" s="7">
        <v>1940</v>
      </c>
      <c r="AF18" s="7">
        <v>3545</v>
      </c>
    </row>
    <row r="20" spans="1:32" ht="15">
      <c r="A20" s="4" t="s">
        <v>14</v>
      </c>
      <c r="D20" s="7">
        <v>5260</v>
      </c>
      <c r="H20" s="7">
        <v>5398</v>
      </c>
      <c r="L20" s="7">
        <v>5872</v>
      </c>
      <c r="P20" s="7">
        <v>7085</v>
      </c>
      <c r="T20" s="7">
        <v>6340</v>
      </c>
      <c r="X20" s="7">
        <v>8204</v>
      </c>
      <c r="AB20" s="7">
        <v>7775</v>
      </c>
      <c r="AF20" s="7">
        <v>12130</v>
      </c>
    </row>
    <row r="22" spans="1:32" ht="15">
      <c r="A22" t="s">
        <v>15</v>
      </c>
      <c r="D22" s="8">
        <v>-2320</v>
      </c>
      <c r="H22" s="8">
        <v>-2457</v>
      </c>
      <c r="L22" s="8">
        <v>-1173</v>
      </c>
      <c r="P22" s="7">
        <v>1000</v>
      </c>
      <c r="T22" s="8">
        <v>-558</v>
      </c>
      <c r="X22" s="7">
        <v>1460</v>
      </c>
      <c r="AB22" s="7">
        <v>2281</v>
      </c>
      <c r="AF22" s="7">
        <v>5840</v>
      </c>
    </row>
    <row r="23" spans="1:32" ht="15">
      <c r="A23" t="s">
        <v>16</v>
      </c>
      <c r="D23" s="7">
        <v>131</v>
      </c>
      <c r="H23" s="7">
        <v>1067</v>
      </c>
      <c r="L23" s="8">
        <v>-343</v>
      </c>
      <c r="P23" s="7">
        <v>1704</v>
      </c>
      <c r="T23" s="7">
        <v>702</v>
      </c>
      <c r="X23" s="7">
        <v>909</v>
      </c>
      <c r="AB23" s="8">
        <v>-364</v>
      </c>
      <c r="AF23" s="8">
        <v>-275</v>
      </c>
    </row>
    <row r="24" spans="1:32" ht="15">
      <c r="A24" t="s">
        <v>18</v>
      </c>
      <c r="D24" s="10" t="s">
        <v>21</v>
      </c>
      <c r="H24" s="7">
        <v>1</v>
      </c>
      <c r="L24" s="10" t="s">
        <v>21</v>
      </c>
      <c r="P24" s="7">
        <v>33</v>
      </c>
      <c r="T24" s="7">
        <v>4</v>
      </c>
      <c r="X24" s="7">
        <v>5</v>
      </c>
      <c r="AB24" s="7">
        <v>5</v>
      </c>
      <c r="AF24" s="7">
        <v>146</v>
      </c>
    </row>
    <row r="25" spans="1:32" ht="15">
      <c r="A25" t="s">
        <v>19</v>
      </c>
      <c r="D25" s="8">
        <v>-2451</v>
      </c>
      <c r="H25" s="8">
        <v>-3526</v>
      </c>
      <c r="L25" s="8">
        <v>-830</v>
      </c>
      <c r="P25" s="8">
        <v>-737</v>
      </c>
      <c r="T25" s="18">
        <v>-1265</v>
      </c>
      <c r="X25" s="7">
        <v>545</v>
      </c>
      <c r="AB25" s="7">
        <v>2641</v>
      </c>
      <c r="AF25" s="7">
        <v>5969</v>
      </c>
    </row>
  </sheetData>
  <sheetProtection selectLockedCells="1" selectUnlockedCells="1"/>
  <mergeCells count="12">
    <mergeCell ref="A2:F2"/>
    <mergeCell ref="C5:AF5"/>
    <mergeCell ref="C6:D6"/>
    <mergeCell ref="G6:H6"/>
    <mergeCell ref="K6:L6"/>
    <mergeCell ref="O6:P6"/>
    <mergeCell ref="S6:T6"/>
    <mergeCell ref="W6:X6"/>
    <mergeCell ref="AA6:AB6"/>
    <mergeCell ref="AE6:AF6"/>
    <mergeCell ref="C7:P7"/>
    <mergeCell ref="S7:AF7"/>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3:AF11"/>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15">
      <c r="C3" s="3" t="s">
        <v>92</v>
      </c>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3:32" ht="39.75" customHeight="1">
      <c r="C4" s="2" t="s">
        <v>93</v>
      </c>
      <c r="D4" s="2"/>
      <c r="G4" s="2" t="s">
        <v>94</v>
      </c>
      <c r="H4" s="2"/>
      <c r="K4" s="2" t="s">
        <v>95</v>
      </c>
      <c r="L4" s="2"/>
      <c r="O4" s="2" t="s">
        <v>96</v>
      </c>
      <c r="P4" s="2"/>
      <c r="S4" s="2" t="s">
        <v>97</v>
      </c>
      <c r="T4" s="2"/>
      <c r="W4" s="2" t="s">
        <v>98</v>
      </c>
      <c r="X4" s="2"/>
      <c r="AA4" s="2" t="s">
        <v>99</v>
      </c>
      <c r="AB4" s="2"/>
      <c r="AE4" s="2" t="s">
        <v>100</v>
      </c>
      <c r="AF4" s="2"/>
    </row>
    <row r="5" spans="1:32" ht="15">
      <c r="A5" s="4" t="s">
        <v>86</v>
      </c>
      <c r="C5" s="5"/>
      <c r="D5" s="5"/>
      <c r="E5" s="5"/>
      <c r="F5" s="5"/>
      <c r="G5" s="5"/>
      <c r="H5" s="5"/>
      <c r="I5" s="5"/>
      <c r="J5" s="5"/>
      <c r="K5" s="5"/>
      <c r="L5" s="5"/>
      <c r="M5" s="5"/>
      <c r="N5" s="5"/>
      <c r="O5" s="5"/>
      <c r="P5" s="5"/>
      <c r="S5" s="5"/>
      <c r="T5" s="5"/>
      <c r="U5" s="5"/>
      <c r="V5" s="5"/>
      <c r="W5" s="5"/>
      <c r="X5" s="5"/>
      <c r="Y5" s="5"/>
      <c r="Z5" s="5"/>
      <c r="AA5" s="5"/>
      <c r="AB5" s="5"/>
      <c r="AC5" s="5"/>
      <c r="AD5" s="5"/>
      <c r="AE5" s="5"/>
      <c r="AF5" s="5"/>
    </row>
    <row r="6" ht="15">
      <c r="A6" s="4" t="s">
        <v>104</v>
      </c>
    </row>
    <row r="7" spans="1:32" ht="39.75" customHeight="1">
      <c r="A7" t="s">
        <v>7</v>
      </c>
      <c r="D7" s="16">
        <v>100</v>
      </c>
      <c r="H7" s="16">
        <v>100</v>
      </c>
      <c r="L7" s="19">
        <v>100</v>
      </c>
      <c r="P7" s="16">
        <v>100</v>
      </c>
      <c r="T7" s="16">
        <v>100</v>
      </c>
      <c r="X7" s="16">
        <v>100</v>
      </c>
      <c r="AB7" s="16">
        <v>100</v>
      </c>
      <c r="AF7" s="16">
        <v>100</v>
      </c>
    </row>
    <row r="8" spans="1:32" ht="15">
      <c r="A8" t="s">
        <v>8</v>
      </c>
      <c r="D8" s="16">
        <v>76.5</v>
      </c>
      <c r="H8" s="16">
        <v>76.8</v>
      </c>
      <c r="L8" s="16">
        <v>70.9</v>
      </c>
      <c r="P8" s="16">
        <v>67</v>
      </c>
      <c r="T8" s="16">
        <v>70.6</v>
      </c>
      <c r="X8" s="16">
        <v>67.6</v>
      </c>
      <c r="AB8" s="16">
        <v>69.8</v>
      </c>
      <c r="AF8" s="16">
        <v>66.5</v>
      </c>
    </row>
    <row r="10" spans="1:32" ht="15">
      <c r="A10" t="s">
        <v>9</v>
      </c>
      <c r="D10" s="16">
        <v>23.5</v>
      </c>
      <c r="H10" s="16">
        <v>23.2</v>
      </c>
      <c r="L10" s="16">
        <v>29.1</v>
      </c>
      <c r="P10" s="16">
        <v>33</v>
      </c>
      <c r="T10" s="16">
        <v>29.4</v>
      </c>
      <c r="X10" s="16">
        <v>32.4</v>
      </c>
      <c r="AB10" s="16">
        <v>30.2</v>
      </c>
      <c r="AF10" s="16">
        <v>33.5</v>
      </c>
    </row>
    <row r="11" spans="1:32" ht="15">
      <c r="A11" t="s">
        <v>10</v>
      </c>
      <c r="D11" s="16">
        <v>42</v>
      </c>
      <c r="H11" s="16">
        <v>42.5</v>
      </c>
      <c r="L11" s="16">
        <v>36.4</v>
      </c>
      <c r="P11" s="16">
        <v>28.9</v>
      </c>
      <c r="T11" s="16">
        <v>32.2</v>
      </c>
      <c r="X11" s="16">
        <v>27.5</v>
      </c>
      <c r="AB11" s="16">
        <v>23.3</v>
      </c>
      <c r="AF11" s="16">
        <v>22.6</v>
      </c>
    </row>
  </sheetData>
  <sheetProtection selectLockedCells="1" selectUnlockedCells="1"/>
  <mergeCells count="11">
    <mergeCell ref="C3:AF3"/>
    <mergeCell ref="C4:D4"/>
    <mergeCell ref="G4:H4"/>
    <mergeCell ref="K4:L4"/>
    <mergeCell ref="O4:P4"/>
    <mergeCell ref="S4:T4"/>
    <mergeCell ref="W4:X4"/>
    <mergeCell ref="AA4:AB4"/>
    <mergeCell ref="AE4:AF4"/>
    <mergeCell ref="C5:P5"/>
    <mergeCell ref="S5:AF5"/>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3:AF15"/>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15">
      <c r="C3" s="3" t="s">
        <v>92</v>
      </c>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3:32" ht="39.75" customHeight="1">
      <c r="C4" s="2" t="s">
        <v>93</v>
      </c>
      <c r="D4" s="2"/>
      <c r="G4" s="2" t="s">
        <v>94</v>
      </c>
      <c r="H4" s="2"/>
      <c r="K4" s="2" t="s">
        <v>95</v>
      </c>
      <c r="L4" s="2"/>
      <c r="O4" s="2" t="s">
        <v>96</v>
      </c>
      <c r="P4" s="2"/>
      <c r="S4" s="2" t="s">
        <v>97</v>
      </c>
      <c r="T4" s="2"/>
      <c r="W4" s="2" t="s">
        <v>98</v>
      </c>
      <c r="X4" s="2"/>
      <c r="AA4" s="2" t="s">
        <v>99</v>
      </c>
      <c r="AB4" s="2"/>
      <c r="AE4" s="2" t="s">
        <v>100</v>
      </c>
      <c r="AF4" s="2"/>
    </row>
    <row r="5" spans="1:32" ht="15">
      <c r="A5" s="4" t="s">
        <v>86</v>
      </c>
      <c r="C5" s="5"/>
      <c r="D5" s="5"/>
      <c r="E5" s="5"/>
      <c r="F5" s="5"/>
      <c r="G5" s="5"/>
      <c r="H5" s="5"/>
      <c r="I5" s="5"/>
      <c r="J5" s="5"/>
      <c r="K5" s="5"/>
      <c r="L5" s="5"/>
      <c r="M5" s="5"/>
      <c r="N5" s="5"/>
      <c r="O5" s="5"/>
      <c r="P5" s="5"/>
      <c r="S5" s="5"/>
      <c r="T5" s="5"/>
      <c r="U5" s="5"/>
      <c r="V5" s="5"/>
      <c r="W5" s="5"/>
      <c r="X5" s="5"/>
      <c r="Y5" s="5"/>
      <c r="Z5" s="5"/>
      <c r="AA5" s="5"/>
      <c r="AB5" s="5"/>
      <c r="AC5" s="5"/>
      <c r="AD5" s="5"/>
      <c r="AE5" s="5"/>
      <c r="AF5" s="5"/>
    </row>
    <row r="6" spans="1:32" ht="15">
      <c r="A6" t="s">
        <v>11</v>
      </c>
      <c r="D6" s="16">
        <v>21.1</v>
      </c>
      <c r="H6" s="16">
        <v>22.4</v>
      </c>
      <c r="L6" s="16">
        <v>19.4</v>
      </c>
      <c r="P6" s="16">
        <v>13.9</v>
      </c>
      <c r="T6" s="16">
        <v>16.3</v>
      </c>
      <c r="X6" s="16">
        <v>12.1</v>
      </c>
      <c r="AB6" s="16">
        <v>11.1</v>
      </c>
      <c r="AF6" s="16">
        <v>9</v>
      </c>
    </row>
    <row r="7" spans="1:32" ht="15">
      <c r="A7" t="s">
        <v>12</v>
      </c>
      <c r="D7" s="16">
        <v>7.8</v>
      </c>
      <c r="H7" s="16">
        <v>6.8</v>
      </c>
      <c r="L7" s="16">
        <v>7.4</v>
      </c>
      <c r="P7" s="16">
        <v>6.4</v>
      </c>
      <c r="T7" s="16">
        <v>9.4</v>
      </c>
      <c r="X7" s="16">
        <v>6.4</v>
      </c>
      <c r="AB7" s="16">
        <v>6.4</v>
      </c>
      <c r="AF7" s="16">
        <v>7</v>
      </c>
    </row>
    <row r="8" spans="1:32" ht="15">
      <c r="A8" t="s">
        <v>13</v>
      </c>
      <c r="D8" s="16">
        <v>13.1</v>
      </c>
      <c r="H8" s="16">
        <v>13.3</v>
      </c>
      <c r="L8" s="16">
        <v>9.5</v>
      </c>
      <c r="P8" s="16">
        <v>8.6</v>
      </c>
      <c r="T8" s="16">
        <v>6.5</v>
      </c>
      <c r="X8" s="16">
        <v>9</v>
      </c>
      <c r="AB8" s="16">
        <v>5.8</v>
      </c>
      <c r="AF8" s="16">
        <v>6.6</v>
      </c>
    </row>
    <row r="10" spans="1:32" ht="15">
      <c r="A10" s="4" t="s">
        <v>14</v>
      </c>
      <c r="D10" s="16">
        <v>42</v>
      </c>
      <c r="H10" s="16">
        <v>42.5</v>
      </c>
      <c r="L10" s="16">
        <v>36.4</v>
      </c>
      <c r="P10" s="16">
        <v>28.9</v>
      </c>
      <c r="T10" s="16">
        <v>32.2</v>
      </c>
      <c r="X10" s="16">
        <v>27.5</v>
      </c>
      <c r="AB10" s="16">
        <v>23.3</v>
      </c>
      <c r="AF10" s="16">
        <v>22.6</v>
      </c>
    </row>
    <row r="12" spans="1:32" ht="15">
      <c r="A12" t="s">
        <v>15</v>
      </c>
      <c r="D12" s="17">
        <v>-18.5</v>
      </c>
      <c r="H12" s="17">
        <v>-19.4</v>
      </c>
      <c r="L12" s="17">
        <v>-7.3</v>
      </c>
      <c r="P12" s="16">
        <v>4.1</v>
      </c>
      <c r="T12" s="17">
        <v>-2.8</v>
      </c>
      <c r="X12" s="16">
        <v>4.9</v>
      </c>
      <c r="AB12" s="16">
        <v>6.8</v>
      </c>
      <c r="AF12" s="16">
        <v>10.9</v>
      </c>
    </row>
    <row r="13" spans="1:32" ht="15">
      <c r="A13" t="s">
        <v>16</v>
      </c>
      <c r="D13" s="16">
        <v>1.1</v>
      </c>
      <c r="H13" s="16">
        <v>8.4</v>
      </c>
      <c r="L13" s="17">
        <v>-2.1</v>
      </c>
      <c r="P13" s="16">
        <v>7</v>
      </c>
      <c r="T13" s="16">
        <v>3.6</v>
      </c>
      <c r="X13" s="16">
        <v>3.1</v>
      </c>
      <c r="AB13" s="17">
        <v>-1.1</v>
      </c>
      <c r="AF13" s="17">
        <v>-0.5</v>
      </c>
    </row>
    <row r="14" spans="1:32" ht="15">
      <c r="A14" t="s">
        <v>18</v>
      </c>
      <c r="D14" s="16">
        <v>0</v>
      </c>
      <c r="H14" s="16">
        <v>0</v>
      </c>
      <c r="L14" s="16">
        <v>0</v>
      </c>
      <c r="P14" s="16">
        <v>0.1</v>
      </c>
      <c r="T14" s="16">
        <v>0</v>
      </c>
      <c r="X14" s="16">
        <v>0</v>
      </c>
      <c r="AB14" s="16">
        <v>0</v>
      </c>
      <c r="AF14" s="16">
        <v>0.30000000000000004</v>
      </c>
    </row>
    <row r="15" spans="1:32" ht="15">
      <c r="A15" t="s">
        <v>19</v>
      </c>
      <c r="D15" s="17">
        <v>-19.6</v>
      </c>
      <c r="H15" s="17">
        <v>-27.8</v>
      </c>
      <c r="L15" s="17">
        <v>-5.1</v>
      </c>
      <c r="P15" s="17">
        <v>-3</v>
      </c>
      <c r="T15" s="17">
        <v>-6.4</v>
      </c>
      <c r="X15" s="16">
        <v>1.8</v>
      </c>
      <c r="AB15" s="16">
        <v>7.9</v>
      </c>
      <c r="AF15" s="16">
        <v>11.1</v>
      </c>
    </row>
  </sheetData>
  <sheetProtection selectLockedCells="1" selectUnlockedCells="1"/>
  <mergeCells count="11">
    <mergeCell ref="C3:AF3"/>
    <mergeCell ref="C4:D4"/>
    <mergeCell ref="G4:H4"/>
    <mergeCell ref="K4:L4"/>
    <mergeCell ref="O4:P4"/>
    <mergeCell ref="S4:T4"/>
    <mergeCell ref="W4:X4"/>
    <mergeCell ref="AA4:AB4"/>
    <mergeCell ref="AE4:AF4"/>
    <mergeCell ref="C5:P5"/>
    <mergeCell ref="S5:AF5"/>
  </mergeCells>
  <printOptions/>
  <pageMargins left="0.7" right="0.7" top="0.75" bottom="0.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105</v>
      </c>
      <c r="B2" s="1"/>
      <c r="C2" s="1"/>
      <c r="D2" s="1"/>
      <c r="E2" s="1"/>
      <c r="F2" s="1"/>
    </row>
    <row r="5" spans="3:12" ht="39.75" customHeight="1">
      <c r="C5" s="2" t="s">
        <v>1</v>
      </c>
      <c r="D5" s="2"/>
      <c r="E5" s="2"/>
      <c r="F5" s="2"/>
      <c r="G5" s="2"/>
      <c r="H5" s="2"/>
      <c r="I5" s="2"/>
      <c r="J5" s="2"/>
      <c r="K5" s="2"/>
      <c r="L5" s="2"/>
    </row>
    <row r="6" spans="1:12" ht="15">
      <c r="A6" s="4" t="s">
        <v>29</v>
      </c>
      <c r="C6" s="3" t="s">
        <v>2</v>
      </c>
      <c r="D6" s="3"/>
      <c r="G6" s="3" t="s">
        <v>3</v>
      </c>
      <c r="H6" s="3"/>
      <c r="K6" s="3" t="s">
        <v>4</v>
      </c>
      <c r="L6" s="3"/>
    </row>
    <row r="7" spans="1:12" ht="15">
      <c r="A7" t="s">
        <v>31</v>
      </c>
      <c r="C7" s="9">
        <v>-7987</v>
      </c>
      <c r="D7" s="9"/>
      <c r="G7" s="6">
        <v>7028</v>
      </c>
      <c r="H7" s="6"/>
      <c r="K7" s="6">
        <v>29350</v>
      </c>
      <c r="L7" s="6"/>
    </row>
    <row r="8" spans="1:12" ht="15">
      <c r="A8" t="s">
        <v>32</v>
      </c>
      <c r="D8" s="8">
        <v>-1612</v>
      </c>
      <c r="H8" s="8">
        <v>-452</v>
      </c>
      <c r="L8" s="8">
        <v>-24046</v>
      </c>
    </row>
    <row r="9" spans="1:12" ht="15">
      <c r="A9" t="s">
        <v>33</v>
      </c>
      <c r="D9" s="7">
        <v>19972</v>
      </c>
      <c r="H9" s="7">
        <v>147</v>
      </c>
      <c r="L9" s="7">
        <v>59360</v>
      </c>
    </row>
  </sheetData>
  <sheetProtection selectLockedCells="1" selectUnlockedCells="1"/>
  <mergeCells count="8">
    <mergeCell ref="A2:F2"/>
    <mergeCell ref="C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106</v>
      </c>
      <c r="B2" s="1"/>
      <c r="C2" s="1"/>
      <c r="D2" s="1"/>
      <c r="E2" s="1"/>
      <c r="F2" s="1"/>
    </row>
    <row r="5" spans="3:20" ht="15">
      <c r="C5" s="3" t="s">
        <v>107</v>
      </c>
      <c r="D5" s="3"/>
      <c r="E5" s="3"/>
      <c r="F5" s="3"/>
      <c r="G5" s="3"/>
      <c r="H5" s="3"/>
      <c r="I5" s="3"/>
      <c r="J5" s="3"/>
      <c r="K5" s="3"/>
      <c r="L5" s="3"/>
      <c r="M5" s="3"/>
      <c r="N5" s="3"/>
      <c r="O5" s="3"/>
      <c r="P5" s="3"/>
      <c r="Q5" s="3"/>
      <c r="R5" s="3"/>
      <c r="S5" s="3"/>
      <c r="T5" s="3"/>
    </row>
    <row r="6" spans="3:20" ht="39.75" customHeight="1">
      <c r="C6" s="3" t="s">
        <v>108</v>
      </c>
      <c r="D6" s="3"/>
      <c r="G6" s="2" t="s">
        <v>109</v>
      </c>
      <c r="H6" s="2"/>
      <c r="K6" s="3" t="s">
        <v>110</v>
      </c>
      <c r="L6" s="3"/>
      <c r="O6" s="2" t="s">
        <v>111</v>
      </c>
      <c r="P6" s="2"/>
      <c r="S6" s="3" t="s">
        <v>112</v>
      </c>
      <c r="T6" s="3"/>
    </row>
    <row r="7" spans="1:20" ht="15">
      <c r="A7" s="1" t="s">
        <v>29</v>
      </c>
      <c r="B7" s="1"/>
      <c r="C7" s="1"/>
      <c r="D7" s="1"/>
      <c r="E7" s="1"/>
      <c r="F7" s="1"/>
      <c r="G7" s="1"/>
      <c r="H7" s="1"/>
      <c r="I7" s="1"/>
      <c r="J7" s="1"/>
      <c r="K7" s="1"/>
      <c r="L7" s="1"/>
      <c r="M7" s="1"/>
      <c r="N7" s="1"/>
      <c r="O7" s="1"/>
      <c r="P7" s="1"/>
      <c r="Q7" s="1"/>
      <c r="R7" s="1"/>
      <c r="S7" s="1"/>
      <c r="T7" s="1"/>
    </row>
    <row r="8" spans="1:20" ht="15">
      <c r="A8" t="s">
        <v>113</v>
      </c>
      <c r="D8" s="7">
        <v>941</v>
      </c>
      <c r="H8" s="7">
        <v>941</v>
      </c>
      <c r="L8" s="10" t="s">
        <v>21</v>
      </c>
      <c r="P8" s="10" t="s">
        <v>21</v>
      </c>
      <c r="T8" s="10" t="s">
        <v>21</v>
      </c>
    </row>
    <row r="9" spans="1:20" ht="15">
      <c r="A9" t="s">
        <v>114</v>
      </c>
      <c r="D9" s="7">
        <v>3692</v>
      </c>
      <c r="H9" s="10" t="s">
        <v>21</v>
      </c>
      <c r="L9" s="7">
        <v>1530</v>
      </c>
      <c r="P9" s="7">
        <v>732</v>
      </c>
      <c r="T9" s="7">
        <v>1430</v>
      </c>
    </row>
    <row r="10" spans="1:20" ht="15">
      <c r="A10" s="4" t="s">
        <v>108</v>
      </c>
      <c r="C10" s="4"/>
      <c r="D10" s="20">
        <v>4633</v>
      </c>
      <c r="E10" s="4"/>
      <c r="G10" s="4"/>
      <c r="H10" s="20">
        <v>941</v>
      </c>
      <c r="I10" s="4"/>
      <c r="L10" s="7">
        <v>1530</v>
      </c>
      <c r="P10" s="7">
        <v>732</v>
      </c>
      <c r="T10" s="7">
        <v>1430</v>
      </c>
    </row>
  </sheetData>
  <sheetProtection selectLockedCells="1" selectUnlockedCells="1"/>
  <mergeCells count="8">
    <mergeCell ref="A2:F2"/>
    <mergeCell ref="C5:T5"/>
    <mergeCell ref="C6:D6"/>
    <mergeCell ref="G6:H6"/>
    <mergeCell ref="K6:L6"/>
    <mergeCell ref="O6:P6"/>
    <mergeCell ref="S6:T6"/>
    <mergeCell ref="A7:T7"/>
  </mergeCells>
  <printOptions/>
  <pageMargins left="0.7" right="0.7" top="0.75" bottom="0.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3:G8"/>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1.7109375" style="0" customWidth="1"/>
    <col min="8" max="16384" width="8.7109375" style="0" customWidth="1"/>
  </cols>
  <sheetData>
    <row r="3" spans="3:7" ht="15">
      <c r="C3" s="3" t="s">
        <v>115</v>
      </c>
      <c r="D3" s="3"/>
      <c r="E3" s="3"/>
      <c r="F3" s="3"/>
      <c r="G3" s="3"/>
    </row>
    <row r="4" spans="3:7" ht="15">
      <c r="C4" s="21">
        <v>2018</v>
      </c>
      <c r="E4" s="21">
        <v>2019</v>
      </c>
      <c r="G4" s="21">
        <v>2020</v>
      </c>
    </row>
    <row r="5" spans="1:7" ht="15">
      <c r="A5" t="s">
        <v>116</v>
      </c>
      <c r="C5" s="22">
        <v>6.11</v>
      </c>
      <c r="E5" s="22">
        <v>6.11</v>
      </c>
      <c r="G5" s="22">
        <v>6.11</v>
      </c>
    </row>
    <row r="6" spans="1:7" ht="15">
      <c r="A6" t="s">
        <v>117</v>
      </c>
      <c r="C6" s="23" t="s">
        <v>118</v>
      </c>
      <c r="E6" s="23" t="s">
        <v>119</v>
      </c>
      <c r="G6" s="23" t="s">
        <v>119</v>
      </c>
    </row>
    <row r="7" spans="1:7" ht="15">
      <c r="A7" t="s">
        <v>120</v>
      </c>
      <c r="C7" s="23" t="s">
        <v>121</v>
      </c>
      <c r="E7" s="23" t="s">
        <v>122</v>
      </c>
      <c r="G7" s="23" t="s">
        <v>123</v>
      </c>
    </row>
    <row r="8" spans="1:7" ht="15">
      <c r="A8" t="s">
        <v>124</v>
      </c>
      <c r="C8" s="23" t="s">
        <v>125</v>
      </c>
      <c r="E8" s="23" t="s">
        <v>125</v>
      </c>
      <c r="G8" s="23" t="s">
        <v>125</v>
      </c>
    </row>
  </sheetData>
  <sheetProtection selectLockedCells="1" selectUnlockedCells="1"/>
  <mergeCells count="1">
    <mergeCell ref="C3:G3"/>
  </mergeCells>
  <printOptions/>
  <pageMargins left="0.7" right="0.7" top="0.75" bottom="0.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126</v>
      </c>
      <c r="B2" s="1"/>
      <c r="C2" s="1"/>
      <c r="D2" s="1"/>
      <c r="E2" s="1"/>
      <c r="F2" s="1"/>
    </row>
    <row r="5" spans="1:8" ht="39.75" customHeight="1">
      <c r="A5" s="4" t="s">
        <v>127</v>
      </c>
      <c r="C5" s="2" t="s">
        <v>128</v>
      </c>
      <c r="D5" s="2"/>
      <c r="G5" s="2" t="s">
        <v>129</v>
      </c>
      <c r="H5" s="2"/>
    </row>
    <row r="6" spans="1:8" ht="15">
      <c r="A6" t="s">
        <v>130</v>
      </c>
      <c r="D6" s="7">
        <v>20011</v>
      </c>
      <c r="H6" s="16">
        <v>50000485.15</v>
      </c>
    </row>
    <row r="7" spans="1:8" ht="15">
      <c r="A7" t="s">
        <v>131</v>
      </c>
      <c r="D7" s="7">
        <v>3695</v>
      </c>
      <c r="H7" s="16">
        <v>9232511.75</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H5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132</v>
      </c>
      <c r="B2" s="1"/>
      <c r="C2" s="1"/>
      <c r="D2" s="1"/>
      <c r="E2" s="1"/>
      <c r="F2" s="1"/>
    </row>
    <row r="5" spans="3:8" ht="15">
      <c r="C5" s="3" t="s">
        <v>133</v>
      </c>
      <c r="D5" s="3"/>
      <c r="E5" s="3"/>
      <c r="F5" s="3"/>
      <c r="G5" s="3"/>
      <c r="H5" s="3"/>
    </row>
    <row r="6" spans="3:8" ht="15">
      <c r="C6" s="3" t="s">
        <v>3</v>
      </c>
      <c r="D6" s="3"/>
      <c r="G6" s="3" t="s">
        <v>4</v>
      </c>
      <c r="H6" s="3"/>
    </row>
    <row r="7" ht="15">
      <c r="A7" s="4" t="s">
        <v>134</v>
      </c>
    </row>
    <row r="8" ht="15">
      <c r="A8" t="s">
        <v>135</v>
      </c>
    </row>
    <row r="9" spans="1:8" ht="15">
      <c r="A9" t="s">
        <v>46</v>
      </c>
      <c r="D9" s="7">
        <v>5034</v>
      </c>
      <c r="H9" s="7">
        <v>68637</v>
      </c>
    </row>
    <row r="10" spans="1:8" ht="15">
      <c r="A10" t="s">
        <v>136</v>
      </c>
      <c r="D10" s="7">
        <v>82</v>
      </c>
      <c r="H10" s="7">
        <v>6457</v>
      </c>
    </row>
    <row r="11" spans="1:8" ht="15">
      <c r="A11" t="s">
        <v>137</v>
      </c>
      <c r="D11" s="7">
        <v>1942</v>
      </c>
      <c r="H11" s="7">
        <v>3594</v>
      </c>
    </row>
    <row r="12" spans="1:8" ht="15">
      <c r="A12" t="s">
        <v>138</v>
      </c>
      <c r="D12" s="7">
        <v>10654</v>
      </c>
      <c r="H12" s="7">
        <v>23047</v>
      </c>
    </row>
    <row r="13" spans="1:8" ht="15">
      <c r="A13" t="s">
        <v>139</v>
      </c>
      <c r="D13" s="10" t="s">
        <v>21</v>
      </c>
      <c r="H13" s="7">
        <v>16871</v>
      </c>
    </row>
    <row r="14" spans="1:8" ht="15">
      <c r="A14" t="s">
        <v>140</v>
      </c>
      <c r="D14" s="7">
        <v>21608</v>
      </c>
      <c r="H14" s="7">
        <v>34492</v>
      </c>
    </row>
    <row r="16" spans="1:8" ht="15">
      <c r="A16" s="4" t="s">
        <v>141</v>
      </c>
      <c r="D16" s="7">
        <v>39319</v>
      </c>
      <c r="H16" s="7">
        <v>153098</v>
      </c>
    </row>
    <row r="18" spans="1:8" ht="15">
      <c r="A18" t="s">
        <v>142</v>
      </c>
      <c r="D18" s="7">
        <v>496</v>
      </c>
      <c r="H18" s="7">
        <v>717</v>
      </c>
    </row>
    <row r="19" spans="1:8" ht="15">
      <c r="A19" s="11" t="s">
        <v>143</v>
      </c>
      <c r="D19" s="7">
        <v>1399</v>
      </c>
      <c r="H19" s="7">
        <v>4160</v>
      </c>
    </row>
    <row r="20" spans="1:8" ht="15">
      <c r="A20" t="s">
        <v>144</v>
      </c>
      <c r="D20" s="7">
        <v>1767</v>
      </c>
      <c r="H20" s="7">
        <v>2223</v>
      </c>
    </row>
    <row r="21" spans="1:8" ht="15">
      <c r="A21" t="s">
        <v>145</v>
      </c>
      <c r="D21" s="7">
        <v>420</v>
      </c>
      <c r="H21" s="7">
        <v>729</v>
      </c>
    </row>
    <row r="22" spans="1:8" ht="15">
      <c r="A22" t="s">
        <v>146</v>
      </c>
      <c r="D22" s="7">
        <v>198</v>
      </c>
      <c r="H22" s="7">
        <v>368</v>
      </c>
    </row>
    <row r="24" spans="1:8" ht="15">
      <c r="A24" s="4" t="s">
        <v>147</v>
      </c>
      <c r="D24" s="7">
        <v>4280</v>
      </c>
      <c r="H24" s="7">
        <v>8197</v>
      </c>
    </row>
    <row r="26" spans="1:8" ht="15">
      <c r="A26" s="4" t="s">
        <v>48</v>
      </c>
      <c r="D26" s="7">
        <v>43599</v>
      </c>
      <c r="H26" s="7">
        <v>161295</v>
      </c>
    </row>
    <row r="28" ht="15">
      <c r="A28" s="4" t="s">
        <v>148</v>
      </c>
    </row>
    <row r="29" ht="15">
      <c r="A29" t="s">
        <v>149</v>
      </c>
    </row>
    <row r="30" spans="1:8" ht="15">
      <c r="A30" s="11" t="s">
        <v>150</v>
      </c>
      <c r="D30" s="7">
        <v>9039</v>
      </c>
      <c r="H30" s="7">
        <v>19057</v>
      </c>
    </row>
    <row r="31" spans="1:8" ht="15">
      <c r="A31" s="11" t="s">
        <v>151</v>
      </c>
      <c r="D31" s="7">
        <v>10558</v>
      </c>
      <c r="H31" s="7">
        <v>29432</v>
      </c>
    </row>
    <row r="32" spans="1:8" ht="15">
      <c r="A32" t="s">
        <v>152</v>
      </c>
      <c r="D32" s="7">
        <v>21608</v>
      </c>
      <c r="H32" s="7">
        <v>34492</v>
      </c>
    </row>
    <row r="33" spans="1:8" ht="15">
      <c r="A33" t="s">
        <v>153</v>
      </c>
      <c r="D33" s="7">
        <v>590</v>
      </c>
      <c r="H33" s="7">
        <v>915</v>
      </c>
    </row>
    <row r="35" spans="1:8" ht="15">
      <c r="A35" s="4" t="s">
        <v>154</v>
      </c>
      <c r="D35" s="7">
        <v>41795</v>
      </c>
      <c r="H35" s="7">
        <v>83896</v>
      </c>
    </row>
    <row r="36" ht="15">
      <c r="A36" t="s">
        <v>155</v>
      </c>
    </row>
    <row r="37" spans="1:8" ht="15">
      <c r="A37" t="s">
        <v>156</v>
      </c>
      <c r="D37" s="7">
        <v>38</v>
      </c>
      <c r="H37" s="7">
        <v>105</v>
      </c>
    </row>
    <row r="38" spans="1:8" ht="15">
      <c r="A38" t="s">
        <v>157</v>
      </c>
      <c r="D38" s="7">
        <v>215</v>
      </c>
      <c r="H38" s="7">
        <v>2371</v>
      </c>
    </row>
    <row r="39" spans="1:8" ht="15">
      <c r="A39" t="s">
        <v>158</v>
      </c>
      <c r="D39" s="7">
        <v>849</v>
      </c>
      <c r="H39" s="7">
        <v>3513</v>
      </c>
    </row>
    <row r="41" spans="1:8" ht="15">
      <c r="A41" s="4" t="s">
        <v>49</v>
      </c>
      <c r="D41" s="7">
        <v>42897</v>
      </c>
      <c r="H41" s="7">
        <v>89885</v>
      </c>
    </row>
    <row r="42" ht="15">
      <c r="A42" s="4" t="s">
        <v>159</v>
      </c>
    </row>
    <row r="43" spans="1:8" ht="15">
      <c r="A43" s="11" t="s">
        <v>160</v>
      </c>
      <c r="D43" s="7">
        <v>53732</v>
      </c>
      <c r="H43" s="7">
        <v>112553</v>
      </c>
    </row>
    <row r="44" ht="15">
      <c r="A44" t="s">
        <v>161</v>
      </c>
    </row>
    <row r="45" spans="1:8" ht="15">
      <c r="A45" s="11" t="s">
        <v>162</v>
      </c>
      <c r="D45" s="10" t="s">
        <v>163</v>
      </c>
      <c r="H45" s="10" t="s">
        <v>163</v>
      </c>
    </row>
    <row r="46" spans="1:8" ht="15">
      <c r="A46" t="s">
        <v>50</v>
      </c>
      <c r="D46" s="7">
        <v>3592</v>
      </c>
      <c r="H46" s="7">
        <v>7477</v>
      </c>
    </row>
    <row r="47" spans="1:8" ht="15">
      <c r="A47" t="s">
        <v>62</v>
      </c>
      <c r="D47" s="10" t="s">
        <v>21</v>
      </c>
      <c r="H47" s="7">
        <v>111</v>
      </c>
    </row>
    <row r="48" spans="1:8" ht="15">
      <c r="A48" t="s">
        <v>51</v>
      </c>
      <c r="D48" s="8">
        <v>-56622</v>
      </c>
      <c r="H48" s="8">
        <v>-48731</v>
      </c>
    </row>
    <row r="50" spans="1:8" ht="15">
      <c r="A50" s="4" t="s">
        <v>52</v>
      </c>
      <c r="D50" s="8">
        <v>-53030</v>
      </c>
      <c r="H50" s="8">
        <v>-41143</v>
      </c>
    </row>
    <row r="52" spans="1:8" ht="15">
      <c r="A52" s="4" t="s">
        <v>164</v>
      </c>
      <c r="D52" s="7">
        <v>43599</v>
      </c>
      <c r="H52" s="7">
        <v>161295</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2" t="s">
        <v>1</v>
      </c>
      <c r="D3" s="2"/>
      <c r="E3" s="2"/>
      <c r="F3" s="2"/>
      <c r="G3" s="2"/>
      <c r="H3" s="2"/>
      <c r="I3" s="2"/>
      <c r="J3" s="2"/>
      <c r="K3" s="2"/>
      <c r="L3" s="2"/>
    </row>
    <row r="4" spans="3:12" ht="15">
      <c r="C4" s="3" t="s">
        <v>2</v>
      </c>
      <c r="D4" s="3"/>
      <c r="G4" s="3" t="s">
        <v>3</v>
      </c>
      <c r="H4" s="3"/>
      <c r="K4" s="3" t="s">
        <v>4</v>
      </c>
      <c r="L4" s="3"/>
    </row>
    <row r="5" spans="1:12" ht="15">
      <c r="A5" s="4" t="s">
        <v>29</v>
      </c>
      <c r="C5" s="5"/>
      <c r="D5" s="5"/>
      <c r="G5" s="5"/>
      <c r="H5" s="5"/>
      <c r="K5" s="5"/>
      <c r="L5" s="5"/>
    </row>
    <row r="6" ht="15">
      <c r="A6" s="4" t="s">
        <v>30</v>
      </c>
    </row>
    <row r="7" spans="1:12" ht="15">
      <c r="A7" t="s">
        <v>31</v>
      </c>
      <c r="C7" s="9">
        <v>-7987</v>
      </c>
      <c r="D7" s="9"/>
      <c r="G7" s="6">
        <v>7028</v>
      </c>
      <c r="H7" s="6"/>
      <c r="K7" s="6">
        <v>29350</v>
      </c>
      <c r="L7" s="6"/>
    </row>
    <row r="8" spans="1:12" ht="15">
      <c r="A8" t="s">
        <v>32</v>
      </c>
      <c r="D8" s="8">
        <v>-1612</v>
      </c>
      <c r="H8" s="8">
        <v>-452</v>
      </c>
      <c r="L8" s="8">
        <v>-24046</v>
      </c>
    </row>
    <row r="9" spans="1:12" ht="15">
      <c r="A9" t="s">
        <v>33</v>
      </c>
      <c r="D9" s="7">
        <v>19972</v>
      </c>
      <c r="H9" s="7">
        <v>147</v>
      </c>
      <c r="L9" s="7">
        <v>59360</v>
      </c>
    </row>
  </sheetData>
  <sheetProtection selectLockedCells="1" selectUnlockedCells="1"/>
  <mergeCells count="10">
    <mergeCell ref="C3:L3"/>
    <mergeCell ref="C4:D4"/>
    <mergeCell ref="G4:H4"/>
    <mergeCell ref="K4:L4"/>
    <mergeCell ref="C5:D5"/>
    <mergeCell ref="G5:H5"/>
    <mergeCell ref="K5:L5"/>
    <mergeCell ref="C7:D7"/>
    <mergeCell ref="G7:H7"/>
    <mergeCell ref="K7:L7"/>
  </mergeCells>
  <printOptions/>
  <pageMargins left="0.7" right="0.7" top="0.75" bottom="0.75"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L3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165</v>
      </c>
      <c r="B2" s="1"/>
      <c r="C2" s="1"/>
      <c r="D2" s="1"/>
      <c r="E2" s="1"/>
      <c r="F2" s="1"/>
    </row>
    <row r="5" spans="3:12" ht="39.75" customHeight="1">
      <c r="C5" s="2" t="s">
        <v>85</v>
      </c>
      <c r="D5" s="2"/>
      <c r="E5" s="2"/>
      <c r="F5" s="2"/>
      <c r="G5" s="2"/>
      <c r="H5" s="2"/>
      <c r="I5" s="2"/>
      <c r="J5" s="2"/>
      <c r="K5" s="2"/>
      <c r="L5" s="2"/>
    </row>
    <row r="6" spans="3:12" ht="15">
      <c r="C6" s="3" t="s">
        <v>2</v>
      </c>
      <c r="D6" s="3"/>
      <c r="G6" s="3" t="s">
        <v>3</v>
      </c>
      <c r="H6" s="3"/>
      <c r="K6" s="3" t="s">
        <v>4</v>
      </c>
      <c r="L6" s="3"/>
    </row>
    <row r="7" spans="1:12" ht="15">
      <c r="A7" t="s">
        <v>7</v>
      </c>
      <c r="D7" s="7">
        <v>38640</v>
      </c>
      <c r="H7" s="7">
        <v>65852</v>
      </c>
      <c r="L7" s="7">
        <v>136375</v>
      </c>
    </row>
    <row r="8" spans="1:12" ht="15">
      <c r="A8" s="11" t="s">
        <v>166</v>
      </c>
      <c r="D8" s="7">
        <v>30050</v>
      </c>
      <c r="H8" s="7">
        <v>47188</v>
      </c>
      <c r="L8" s="7">
        <v>92902</v>
      </c>
    </row>
    <row r="10" spans="1:12" ht="15">
      <c r="A10" t="s">
        <v>9</v>
      </c>
      <c r="D10" s="7">
        <v>8590</v>
      </c>
      <c r="H10" s="7">
        <v>18664</v>
      </c>
      <c r="L10" s="7">
        <v>43473</v>
      </c>
    </row>
    <row r="12" ht="15">
      <c r="A12" t="s">
        <v>10</v>
      </c>
    </row>
    <row r="13" spans="1:12" ht="15">
      <c r="A13" t="s">
        <v>11</v>
      </c>
      <c r="D13" s="7">
        <v>9541</v>
      </c>
      <c r="H13" s="7">
        <v>12034</v>
      </c>
      <c r="L13" s="7">
        <v>15329</v>
      </c>
    </row>
    <row r="14" spans="1:12" ht="15">
      <c r="A14" t="s">
        <v>12</v>
      </c>
      <c r="D14" s="7">
        <v>3667</v>
      </c>
      <c r="H14" s="7">
        <v>4593</v>
      </c>
      <c r="L14" s="7">
        <v>9677</v>
      </c>
    </row>
    <row r="15" spans="1:12" ht="15">
      <c r="A15" t="s">
        <v>13</v>
      </c>
      <c r="D15" s="7">
        <v>5760</v>
      </c>
      <c r="H15" s="7">
        <v>6988</v>
      </c>
      <c r="L15" s="7">
        <v>9444</v>
      </c>
    </row>
    <row r="17" spans="1:12" ht="15">
      <c r="A17" s="4" t="s">
        <v>14</v>
      </c>
      <c r="D17" s="7">
        <v>18968</v>
      </c>
      <c r="H17" s="7">
        <v>23615</v>
      </c>
      <c r="L17" s="7">
        <v>34450</v>
      </c>
    </row>
    <row r="19" spans="1:12" ht="15">
      <c r="A19" t="s">
        <v>15</v>
      </c>
      <c r="D19" s="8">
        <v>-10378</v>
      </c>
      <c r="H19" s="8">
        <v>-4951</v>
      </c>
      <c r="L19" s="7">
        <v>9023</v>
      </c>
    </row>
    <row r="21" spans="1:12" ht="15">
      <c r="A21" t="s">
        <v>16</v>
      </c>
      <c r="D21" s="7">
        <v>1165</v>
      </c>
      <c r="H21" s="7">
        <v>2559</v>
      </c>
      <c r="L21" s="7">
        <v>972</v>
      </c>
    </row>
    <row r="23" spans="1:12" ht="15">
      <c r="A23" t="s">
        <v>17</v>
      </c>
      <c r="D23" s="8">
        <v>-11543</v>
      </c>
      <c r="H23" s="8">
        <v>-7510</v>
      </c>
      <c r="L23" s="7">
        <v>8051</v>
      </c>
    </row>
    <row r="24" spans="1:12" ht="15">
      <c r="A24" t="s">
        <v>167</v>
      </c>
      <c r="D24" s="7">
        <v>50</v>
      </c>
      <c r="H24" s="7">
        <v>34</v>
      </c>
      <c r="L24" s="7">
        <v>160</v>
      </c>
    </row>
    <row r="26" spans="1:12" ht="15">
      <c r="A26" t="s">
        <v>19</v>
      </c>
      <c r="D26" s="8">
        <v>-11593</v>
      </c>
      <c r="G26" s="9">
        <v>-7544</v>
      </c>
      <c r="H26" s="9"/>
      <c r="L26" s="7">
        <v>7891</v>
      </c>
    </row>
    <row r="28" spans="1:12" ht="15">
      <c r="A28" t="s">
        <v>20</v>
      </c>
      <c r="D28" s="10" t="s">
        <v>21</v>
      </c>
      <c r="H28" s="10" t="s">
        <v>21</v>
      </c>
      <c r="L28" s="7">
        <v>6430</v>
      </c>
    </row>
    <row r="30" spans="1:12" ht="15">
      <c r="A30" t="s">
        <v>22</v>
      </c>
      <c r="D30" s="8">
        <v>-11593</v>
      </c>
      <c r="H30" s="8">
        <v>-7544</v>
      </c>
      <c r="L30" s="7">
        <v>1461</v>
      </c>
    </row>
    <row r="32" spans="1:12" ht="15">
      <c r="A32" t="s">
        <v>168</v>
      </c>
      <c r="C32" s="12">
        <v>-359.15</v>
      </c>
      <c r="D32" s="12"/>
      <c r="G32" s="12">
        <v>-230.3</v>
      </c>
      <c r="H32" s="12"/>
      <c r="K32" s="13">
        <v>41.5</v>
      </c>
      <c r="L32" s="13"/>
    </row>
    <row r="34" spans="1:12" ht="15">
      <c r="A34" t="s">
        <v>169</v>
      </c>
      <c r="C34" s="12">
        <v>-359.15</v>
      </c>
      <c r="D34" s="12"/>
      <c r="G34" s="12">
        <v>-230.3</v>
      </c>
      <c r="H34" s="12"/>
      <c r="K34" s="13">
        <v>32.94</v>
      </c>
      <c r="L34" s="13"/>
    </row>
    <row r="36" spans="1:12" ht="15">
      <c r="A36" s="11" t="s">
        <v>170</v>
      </c>
      <c r="D36" s="7">
        <v>32277</v>
      </c>
      <c r="H36" s="7">
        <v>32757</v>
      </c>
      <c r="L36" s="7">
        <v>35200</v>
      </c>
    </row>
    <row r="38" spans="1:12" ht="15">
      <c r="A38" s="11" t="s">
        <v>171</v>
      </c>
      <c r="D38" s="7">
        <v>32277</v>
      </c>
      <c r="H38" s="7">
        <v>32757</v>
      </c>
      <c r="L38" s="7">
        <v>44354</v>
      </c>
    </row>
  </sheetData>
  <sheetProtection selectLockedCells="1" selectUnlockedCells="1"/>
  <mergeCells count="12">
    <mergeCell ref="A2:F2"/>
    <mergeCell ref="C5:L5"/>
    <mergeCell ref="C6:D6"/>
    <mergeCell ref="G6:H6"/>
    <mergeCell ref="K6:L6"/>
    <mergeCell ref="G26:H26"/>
    <mergeCell ref="C32:D32"/>
    <mergeCell ref="G32:H32"/>
    <mergeCell ref="K32:L32"/>
    <mergeCell ref="C34:D34"/>
    <mergeCell ref="G34:H34"/>
    <mergeCell ref="K34:L34"/>
  </mergeCells>
  <printOptions/>
  <pageMargins left="0.7" right="0.7" top="0.75" bottom="0.75"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172</v>
      </c>
      <c r="B2" s="1"/>
      <c r="C2" s="1"/>
      <c r="D2" s="1"/>
      <c r="E2" s="1"/>
      <c r="F2" s="1"/>
    </row>
    <row r="5" spans="3:12" ht="39.75" customHeight="1">
      <c r="C5" s="2" t="s">
        <v>85</v>
      </c>
      <c r="D5" s="2"/>
      <c r="E5" s="2"/>
      <c r="F5" s="2"/>
      <c r="G5" s="2"/>
      <c r="H5" s="2"/>
      <c r="I5" s="2"/>
      <c r="J5" s="2"/>
      <c r="K5" s="2"/>
      <c r="L5" s="2"/>
    </row>
    <row r="6" spans="3:12" ht="15">
      <c r="C6" s="3" t="s">
        <v>2</v>
      </c>
      <c r="D6" s="3"/>
      <c r="G6" s="3" t="s">
        <v>3</v>
      </c>
      <c r="H6" s="3"/>
      <c r="K6" s="3" t="s">
        <v>4</v>
      </c>
      <c r="L6" s="3"/>
    </row>
    <row r="7" spans="1:12" ht="15">
      <c r="A7" t="s">
        <v>19</v>
      </c>
      <c r="C7" s="9">
        <v>-11593</v>
      </c>
      <c r="D7" s="9"/>
      <c r="G7" s="9">
        <v>-7544</v>
      </c>
      <c r="H7" s="9"/>
      <c r="K7" s="6">
        <v>7891</v>
      </c>
      <c r="L7" s="6"/>
    </row>
    <row r="8" ht="15">
      <c r="A8" t="s">
        <v>173</v>
      </c>
    </row>
    <row r="9" spans="1:12" ht="15">
      <c r="A9" s="11" t="s">
        <v>174</v>
      </c>
      <c r="D9" s="10" t="s">
        <v>21</v>
      </c>
      <c r="H9" s="10" t="s">
        <v>21</v>
      </c>
      <c r="L9" s="7">
        <v>111</v>
      </c>
    </row>
    <row r="11" spans="1:12" ht="15">
      <c r="A11" t="s">
        <v>175</v>
      </c>
      <c r="D11" s="10" t="s">
        <v>21</v>
      </c>
      <c r="H11" s="10" t="s">
        <v>21</v>
      </c>
      <c r="L11" s="7">
        <v>111</v>
      </c>
    </row>
    <row r="13" spans="1:12" ht="15">
      <c r="A13" t="s">
        <v>176</v>
      </c>
      <c r="D13" s="8">
        <v>-11593</v>
      </c>
      <c r="H13" s="8">
        <v>-7544</v>
      </c>
      <c r="L13" s="7">
        <v>8002</v>
      </c>
    </row>
  </sheetData>
  <sheetProtection selectLockedCells="1" selectUnlockedCells="1"/>
  <mergeCells count="8">
    <mergeCell ref="A2:F2"/>
    <mergeCell ref="C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AF28"/>
  <sheetViews>
    <sheetView workbookViewId="0" topLeftCell="A1">
      <selection activeCell="A1" sqref="A1"/>
    </sheetView>
  </sheetViews>
  <sheetFormatPr defaultColWidth="8.00390625" defaultRowHeight="15"/>
  <cols>
    <col min="1" max="1" width="8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7" width="1.7109375" style="0" customWidth="1"/>
    <col min="18"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177</v>
      </c>
      <c r="B2" s="1"/>
      <c r="C2" s="1"/>
      <c r="D2" s="1"/>
      <c r="E2" s="1"/>
      <c r="F2" s="1"/>
    </row>
    <row r="5" spans="3:32" ht="39.75" customHeight="1">
      <c r="C5" s="2" t="s">
        <v>178</v>
      </c>
      <c r="D5" s="2"/>
      <c r="E5" s="2"/>
      <c r="F5" s="2"/>
      <c r="G5" s="2"/>
      <c r="H5" s="2"/>
      <c r="K5" s="2" t="s">
        <v>179</v>
      </c>
      <c r="L5" s="2"/>
      <c r="M5" s="2"/>
      <c r="N5" s="2"/>
      <c r="O5" s="2"/>
      <c r="P5" s="2"/>
      <c r="S5" s="2" t="s">
        <v>180</v>
      </c>
      <c r="T5" s="2"/>
      <c r="W5" s="2" t="s">
        <v>181</v>
      </c>
      <c r="X5" s="2"/>
      <c r="AA5" s="2" t="s">
        <v>182</v>
      </c>
      <c r="AB5" s="2"/>
      <c r="AE5" s="2" t="s">
        <v>183</v>
      </c>
      <c r="AF5" s="2"/>
    </row>
    <row r="6" spans="3:32" ht="15">
      <c r="C6" s="3" t="s">
        <v>184</v>
      </c>
      <c r="D6" s="3"/>
      <c r="G6" s="3" t="s">
        <v>185</v>
      </c>
      <c r="H6" s="3"/>
      <c r="AA6" s="3" t="s">
        <v>184</v>
      </c>
      <c r="AB6" s="3"/>
      <c r="AE6" s="3" t="s">
        <v>185</v>
      </c>
      <c r="AF6" s="3"/>
    </row>
    <row r="7" spans="1:32" ht="15">
      <c r="A7" t="s">
        <v>186</v>
      </c>
      <c r="D7" s="7">
        <v>110637</v>
      </c>
      <c r="H7" s="7">
        <v>33853</v>
      </c>
      <c r="L7" s="7">
        <v>31976</v>
      </c>
      <c r="P7" s="10" t="s">
        <v>187</v>
      </c>
      <c r="Q7" t="s">
        <v>188</v>
      </c>
      <c r="T7" s="7">
        <v>2912</v>
      </c>
      <c r="X7" s="10" t="s">
        <v>21</v>
      </c>
      <c r="AB7" s="8">
        <v>-37485</v>
      </c>
      <c r="AF7" s="8">
        <v>-34573</v>
      </c>
    </row>
    <row r="9" spans="1:8" ht="15">
      <c r="A9" s="11" t="s">
        <v>189</v>
      </c>
      <c r="D9" s="7">
        <v>27758</v>
      </c>
      <c r="H9" s="7">
        <v>19879</v>
      </c>
    </row>
    <row r="10" spans="1:32" ht="15">
      <c r="A10" t="s">
        <v>190</v>
      </c>
      <c r="L10" s="7">
        <v>528</v>
      </c>
      <c r="P10" s="10" t="s">
        <v>187</v>
      </c>
      <c r="Q10" t="s">
        <v>188</v>
      </c>
      <c r="T10" s="7">
        <v>93</v>
      </c>
      <c r="AF10" s="7">
        <v>93</v>
      </c>
    </row>
    <row r="11" spans="1:32" ht="15">
      <c r="A11" t="s">
        <v>191</v>
      </c>
      <c r="T11" s="7">
        <v>219</v>
      </c>
      <c r="AF11" s="7">
        <v>219</v>
      </c>
    </row>
    <row r="12" spans="1:32" ht="15">
      <c r="A12" t="s">
        <v>192</v>
      </c>
      <c r="AB12" s="8">
        <v>-11593</v>
      </c>
      <c r="AF12" s="8">
        <v>-11593</v>
      </c>
    </row>
    <row r="14" spans="1:32" ht="15">
      <c r="A14" t="s">
        <v>193</v>
      </c>
      <c r="D14" s="7">
        <v>138395</v>
      </c>
      <c r="H14" s="7">
        <v>53732</v>
      </c>
      <c r="L14" s="7">
        <v>32504</v>
      </c>
      <c r="P14" s="10" t="s">
        <v>187</v>
      </c>
      <c r="Q14" t="s">
        <v>188</v>
      </c>
      <c r="T14" s="7">
        <v>3224</v>
      </c>
      <c r="X14" s="10" t="s">
        <v>21</v>
      </c>
      <c r="AB14" s="8">
        <v>-49078</v>
      </c>
      <c r="AF14" s="8">
        <v>-45854</v>
      </c>
    </row>
    <row r="16" spans="1:32" ht="15">
      <c r="A16" t="s">
        <v>190</v>
      </c>
      <c r="L16" s="7">
        <v>364</v>
      </c>
      <c r="P16" s="10" t="s">
        <v>187</v>
      </c>
      <c r="Q16" t="s">
        <v>188</v>
      </c>
      <c r="T16" s="7">
        <v>147</v>
      </c>
      <c r="AF16" s="7">
        <v>147</v>
      </c>
    </row>
    <row r="17" spans="1:32" ht="15">
      <c r="A17" t="s">
        <v>191</v>
      </c>
      <c r="T17" s="7">
        <v>221</v>
      </c>
      <c r="AF17" s="7">
        <v>221</v>
      </c>
    </row>
    <row r="18" spans="1:32" ht="15">
      <c r="A18" t="s">
        <v>192</v>
      </c>
      <c r="AB18" s="8">
        <v>-7544</v>
      </c>
      <c r="AF18" s="8">
        <v>-7544</v>
      </c>
    </row>
    <row r="20" spans="1:32" ht="15">
      <c r="A20" t="s">
        <v>194</v>
      </c>
      <c r="D20" s="7">
        <v>138395</v>
      </c>
      <c r="H20" s="7">
        <v>53732</v>
      </c>
      <c r="L20" s="7">
        <v>32868</v>
      </c>
      <c r="P20" s="10" t="s">
        <v>187</v>
      </c>
      <c r="Q20" t="s">
        <v>188</v>
      </c>
      <c r="T20" s="7">
        <v>3592</v>
      </c>
      <c r="X20" s="10" t="s">
        <v>21</v>
      </c>
      <c r="AB20" s="8">
        <v>-56622</v>
      </c>
      <c r="AF20" s="8">
        <v>-53030</v>
      </c>
    </row>
    <row r="22" spans="1:8" ht="15">
      <c r="A22" t="s">
        <v>195</v>
      </c>
      <c r="D22" s="7">
        <v>23706</v>
      </c>
      <c r="H22" s="7">
        <v>58821</v>
      </c>
    </row>
    <row r="23" spans="1:32" ht="15">
      <c r="A23" t="s">
        <v>190</v>
      </c>
      <c r="L23" s="7">
        <v>3401</v>
      </c>
      <c r="P23" s="10" t="s">
        <v>187</v>
      </c>
      <c r="Q23" t="s">
        <v>188</v>
      </c>
      <c r="T23" s="7">
        <v>539</v>
      </c>
      <c r="AF23" s="7">
        <v>539</v>
      </c>
    </row>
    <row r="24" spans="1:32" ht="15">
      <c r="A24" s="11" t="s">
        <v>196</v>
      </c>
      <c r="X24" s="7">
        <v>111</v>
      </c>
      <c r="AF24" s="7">
        <v>111</v>
      </c>
    </row>
    <row r="25" spans="1:32" ht="15">
      <c r="A25" t="s">
        <v>191</v>
      </c>
      <c r="T25" s="7">
        <v>3346</v>
      </c>
      <c r="AF25" s="7">
        <v>3346</v>
      </c>
    </row>
    <row r="26" spans="1:32" ht="15">
      <c r="A26" t="s">
        <v>197</v>
      </c>
      <c r="AB26" s="7">
        <v>7891</v>
      </c>
      <c r="AF26" s="7">
        <v>7891</v>
      </c>
    </row>
    <row r="28" spans="1:32" ht="15">
      <c r="A28" t="s">
        <v>198</v>
      </c>
      <c r="D28" s="7">
        <v>162101</v>
      </c>
      <c r="H28" s="7">
        <v>112553</v>
      </c>
      <c r="L28" s="7">
        <v>36269</v>
      </c>
      <c r="P28" s="10" t="s">
        <v>187</v>
      </c>
      <c r="Q28" t="s">
        <v>188</v>
      </c>
      <c r="T28" s="7">
        <v>7477</v>
      </c>
      <c r="X28" s="7">
        <v>111</v>
      </c>
      <c r="AB28" s="8">
        <v>-48731</v>
      </c>
      <c r="AF28" s="8">
        <v>-41143</v>
      </c>
    </row>
  </sheetData>
  <sheetProtection selectLockedCells="1" selectUnlockedCells="1"/>
  <mergeCells count="11">
    <mergeCell ref="A2:F2"/>
    <mergeCell ref="C5:H5"/>
    <mergeCell ref="K5:P5"/>
    <mergeCell ref="S5:T5"/>
    <mergeCell ref="W5:X5"/>
    <mergeCell ref="AA5:AB5"/>
    <mergeCell ref="AE5:AF5"/>
    <mergeCell ref="C6:D6"/>
    <mergeCell ref="G6:H6"/>
    <mergeCell ref="AA6:AB6"/>
    <mergeCell ref="AE6:AF6"/>
  </mergeCells>
  <printOptions/>
  <pageMargins left="0.7" right="0.7" top="0.75" bottom="0.75"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L53"/>
  <sheetViews>
    <sheetView workbookViewId="0" topLeftCell="A1">
      <selection activeCell="A1" sqref="A1"/>
    </sheetView>
  </sheetViews>
  <sheetFormatPr defaultColWidth="8.00390625" defaultRowHeight="15"/>
  <cols>
    <col min="1" max="1" width="8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199</v>
      </c>
      <c r="B2" s="1"/>
      <c r="C2" s="1"/>
      <c r="D2" s="1"/>
      <c r="E2" s="1"/>
      <c r="F2" s="1"/>
    </row>
    <row r="5" spans="3:12" ht="15">
      <c r="C5" s="3" t="s">
        <v>115</v>
      </c>
      <c r="D5" s="3"/>
      <c r="E5" s="3"/>
      <c r="F5" s="3"/>
      <c r="G5" s="3"/>
      <c r="H5" s="3"/>
      <c r="I5" s="3"/>
      <c r="J5" s="3"/>
      <c r="K5" s="3"/>
      <c r="L5" s="3"/>
    </row>
    <row r="6" spans="3:12" ht="15">
      <c r="C6" s="3" t="s">
        <v>2</v>
      </c>
      <c r="D6" s="3"/>
      <c r="G6" s="3" t="s">
        <v>3</v>
      </c>
      <c r="H6" s="3"/>
      <c r="K6" s="3" t="s">
        <v>4</v>
      </c>
      <c r="L6" s="3"/>
    </row>
    <row r="7" ht="15">
      <c r="A7" s="4" t="s">
        <v>200</v>
      </c>
    </row>
    <row r="8" spans="1:12" ht="15">
      <c r="A8" t="s">
        <v>19</v>
      </c>
      <c r="C8" s="9">
        <v>-11593</v>
      </c>
      <c r="D8" s="9"/>
      <c r="G8" s="9">
        <v>-7544</v>
      </c>
      <c r="H8" s="9"/>
      <c r="K8" s="6">
        <v>7891</v>
      </c>
      <c r="L8" s="6"/>
    </row>
    <row r="9" ht="15">
      <c r="A9" t="s">
        <v>201</v>
      </c>
    </row>
    <row r="10" spans="1:12" ht="15">
      <c r="A10" t="s">
        <v>53</v>
      </c>
      <c r="D10" s="7">
        <v>162</v>
      </c>
      <c r="H10" s="7">
        <v>171</v>
      </c>
      <c r="L10" s="7">
        <v>235</v>
      </c>
    </row>
    <row r="11" spans="1:12" ht="15">
      <c r="A11" t="s">
        <v>191</v>
      </c>
      <c r="D11" s="7">
        <v>219</v>
      </c>
      <c r="H11" s="7">
        <v>221</v>
      </c>
      <c r="L11" s="7">
        <v>3346</v>
      </c>
    </row>
    <row r="12" ht="15">
      <c r="A12" t="s">
        <v>202</v>
      </c>
    </row>
    <row r="13" spans="1:12" ht="15">
      <c r="A13" t="s">
        <v>203</v>
      </c>
      <c r="D13" s="8">
        <v>-332</v>
      </c>
      <c r="H13" s="8">
        <v>-1193</v>
      </c>
      <c r="L13" s="8">
        <v>-1652</v>
      </c>
    </row>
    <row r="14" spans="1:12" ht="15">
      <c r="A14" t="s">
        <v>204</v>
      </c>
      <c r="D14" s="8">
        <v>-2557</v>
      </c>
      <c r="H14" s="8">
        <v>-3916</v>
      </c>
      <c r="L14" s="8">
        <v>-12273</v>
      </c>
    </row>
    <row r="15" spans="1:12" ht="15">
      <c r="A15" t="s">
        <v>205</v>
      </c>
      <c r="D15" s="8">
        <v>-1286</v>
      </c>
      <c r="H15" s="8">
        <v>-1317</v>
      </c>
      <c r="L15" s="8">
        <v>-11829</v>
      </c>
    </row>
    <row r="16" spans="1:12" ht="15">
      <c r="A16" t="s">
        <v>206</v>
      </c>
      <c r="D16" s="10" t="s">
        <v>21</v>
      </c>
      <c r="H16" s="10" t="s">
        <v>21</v>
      </c>
      <c r="L16" s="8">
        <v>-150</v>
      </c>
    </row>
    <row r="17" spans="1:12" ht="15">
      <c r="A17" t="s">
        <v>207</v>
      </c>
      <c r="D17" s="7">
        <v>4188</v>
      </c>
      <c r="H17" s="7">
        <v>12508</v>
      </c>
      <c r="L17" s="7">
        <v>12884</v>
      </c>
    </row>
    <row r="18" spans="1:12" ht="15">
      <c r="A18" t="s">
        <v>208</v>
      </c>
      <c r="D18" s="10" t="s">
        <v>21</v>
      </c>
      <c r="H18" s="8">
        <v>-606</v>
      </c>
      <c r="L18" s="8">
        <v>-2761</v>
      </c>
    </row>
    <row r="19" spans="1:12" ht="15">
      <c r="A19" t="s">
        <v>209</v>
      </c>
      <c r="D19" s="8">
        <v>-260</v>
      </c>
      <c r="H19" s="8">
        <v>-245</v>
      </c>
      <c r="L19" s="8">
        <v>-429</v>
      </c>
    </row>
    <row r="20" spans="1:12" ht="15">
      <c r="A20" t="s">
        <v>210</v>
      </c>
      <c r="D20" s="7">
        <v>1315</v>
      </c>
      <c r="H20" s="7">
        <v>4131</v>
      </c>
      <c r="L20" s="7">
        <v>10018</v>
      </c>
    </row>
    <row r="21" spans="1:12" ht="15">
      <c r="A21" t="s">
        <v>211</v>
      </c>
      <c r="D21" s="7">
        <v>2110</v>
      </c>
      <c r="H21" s="7">
        <v>4184</v>
      </c>
      <c r="L21" s="7">
        <v>18874</v>
      </c>
    </row>
    <row r="22" spans="1:12" ht="15">
      <c r="A22" t="s">
        <v>212</v>
      </c>
      <c r="D22" s="7">
        <v>45</v>
      </c>
      <c r="H22" s="8">
        <v>-7</v>
      </c>
      <c r="L22" s="7">
        <v>52</v>
      </c>
    </row>
    <row r="23" spans="1:12" ht="15">
      <c r="A23" t="s">
        <v>213</v>
      </c>
      <c r="D23" s="10" t="s">
        <v>21</v>
      </c>
      <c r="H23" s="7">
        <v>636</v>
      </c>
      <c r="L23" s="7">
        <v>2988</v>
      </c>
    </row>
    <row r="24" spans="1:12" ht="15">
      <c r="A24" t="s">
        <v>157</v>
      </c>
      <c r="D24" s="7">
        <v>2</v>
      </c>
      <c r="H24" s="7">
        <v>5</v>
      </c>
      <c r="L24" s="7">
        <v>2156</v>
      </c>
    </row>
    <row r="26" spans="1:12" ht="15">
      <c r="A26" t="s">
        <v>214</v>
      </c>
      <c r="D26" s="8">
        <v>-7987</v>
      </c>
      <c r="H26" s="7">
        <v>7028</v>
      </c>
      <c r="L26" s="7">
        <v>29350</v>
      </c>
    </row>
    <row r="28" ht="15">
      <c r="A28" s="4" t="s">
        <v>215</v>
      </c>
    </row>
    <row r="29" spans="1:12" ht="15">
      <c r="A29" t="s">
        <v>216</v>
      </c>
      <c r="D29" s="10" t="s">
        <v>21</v>
      </c>
      <c r="H29" s="10" t="s">
        <v>21</v>
      </c>
      <c r="L29" s="8">
        <v>-16759</v>
      </c>
    </row>
    <row r="30" spans="1:12" ht="15">
      <c r="A30" t="s">
        <v>217</v>
      </c>
      <c r="D30" s="8">
        <v>-9</v>
      </c>
      <c r="H30" s="8">
        <v>-43</v>
      </c>
      <c r="L30" s="8">
        <v>-6375</v>
      </c>
    </row>
    <row r="31" spans="1:12" ht="15">
      <c r="A31" t="s">
        <v>218</v>
      </c>
      <c r="D31" s="8">
        <v>-1495</v>
      </c>
      <c r="H31" s="8">
        <v>-145</v>
      </c>
      <c r="L31" s="8">
        <v>-456</v>
      </c>
    </row>
    <row r="32" spans="1:12" ht="15">
      <c r="A32" t="s">
        <v>219</v>
      </c>
      <c r="D32" s="8">
        <v>-108</v>
      </c>
      <c r="H32" s="8">
        <v>-264</v>
      </c>
      <c r="L32" s="8">
        <v>-456</v>
      </c>
    </row>
    <row r="34" spans="1:12" ht="15">
      <c r="A34" t="s">
        <v>32</v>
      </c>
      <c r="D34" s="8">
        <v>-1612</v>
      </c>
      <c r="H34" s="8">
        <v>-452</v>
      </c>
      <c r="L34" s="8">
        <v>-24046</v>
      </c>
    </row>
    <row r="36" ht="15">
      <c r="A36" s="4" t="s">
        <v>220</v>
      </c>
    </row>
    <row r="37" spans="1:12" ht="15">
      <c r="A37" t="s">
        <v>221</v>
      </c>
      <c r="D37" s="7">
        <v>93</v>
      </c>
      <c r="H37" s="7">
        <v>147</v>
      </c>
      <c r="L37" s="7">
        <v>539</v>
      </c>
    </row>
    <row r="38" spans="1:12" ht="15">
      <c r="A38" t="s">
        <v>222</v>
      </c>
      <c r="D38" s="7">
        <v>19879</v>
      </c>
      <c r="H38" s="10" t="s">
        <v>21</v>
      </c>
      <c r="L38" s="7">
        <v>58821</v>
      </c>
    </row>
    <row r="40" spans="1:12" ht="15">
      <c r="A40" t="s">
        <v>33</v>
      </c>
      <c r="D40" s="7">
        <v>19972</v>
      </c>
      <c r="H40" s="7">
        <v>147</v>
      </c>
      <c r="L40" s="7">
        <v>59360</v>
      </c>
    </row>
    <row r="42" spans="1:12" ht="15">
      <c r="A42" t="s">
        <v>223</v>
      </c>
      <c r="D42" s="7">
        <v>10373</v>
      </c>
      <c r="H42" s="7">
        <v>6723</v>
      </c>
      <c r="L42" s="7">
        <v>64664</v>
      </c>
    </row>
    <row r="43" spans="1:12" ht="15">
      <c r="A43" t="s">
        <v>224</v>
      </c>
      <c r="D43" s="7">
        <v>3273</v>
      </c>
      <c r="H43" s="7">
        <v>13646</v>
      </c>
      <c r="L43" s="7">
        <v>20369</v>
      </c>
    </row>
    <row r="45" spans="1:12" ht="15">
      <c r="A45" t="s">
        <v>225</v>
      </c>
      <c r="C45" s="6">
        <v>13646</v>
      </c>
      <c r="D45" s="6"/>
      <c r="G45" s="6">
        <v>20369</v>
      </c>
      <c r="H45" s="6"/>
      <c r="K45" s="6">
        <v>85033</v>
      </c>
      <c r="L45" s="6"/>
    </row>
    <row r="47" ht="15">
      <c r="A47" s="4" t="s">
        <v>226</v>
      </c>
    </row>
    <row r="48" spans="1:12" ht="15">
      <c r="A48" t="s">
        <v>227</v>
      </c>
      <c r="C48" s="6">
        <v>8</v>
      </c>
      <c r="D48" s="6"/>
      <c r="G48" s="6">
        <v>65</v>
      </c>
      <c r="H48" s="6"/>
      <c r="K48" s="6">
        <v>68</v>
      </c>
      <c r="L48" s="6"/>
    </row>
    <row r="50" ht="15">
      <c r="A50" s="4" t="s">
        <v>228</v>
      </c>
    </row>
    <row r="51" spans="1:12" ht="15">
      <c r="A51" t="s">
        <v>229</v>
      </c>
      <c r="C51" s="6">
        <v>25</v>
      </c>
      <c r="D51" s="6"/>
      <c r="G51" s="6">
        <v>11</v>
      </c>
      <c r="H51" s="6"/>
      <c r="K51" s="6">
        <v>13</v>
      </c>
      <c r="L51" s="6"/>
    </row>
    <row r="53" spans="1:12" ht="15">
      <c r="A53" t="s">
        <v>230</v>
      </c>
      <c r="C53" s="24" t="s">
        <v>231</v>
      </c>
      <c r="D53" s="24"/>
      <c r="G53" s="6">
        <v>1209</v>
      </c>
      <c r="H53" s="6"/>
      <c r="K53" s="6">
        <v>3734</v>
      </c>
      <c r="L53" s="6"/>
    </row>
  </sheetData>
  <sheetProtection selectLockedCells="1" selectUnlockedCells="1"/>
  <mergeCells count="20">
    <mergeCell ref="A2:F2"/>
    <mergeCell ref="C5:L5"/>
    <mergeCell ref="C6:D6"/>
    <mergeCell ref="G6:H6"/>
    <mergeCell ref="K6:L6"/>
    <mergeCell ref="C8:D8"/>
    <mergeCell ref="G8:H8"/>
    <mergeCell ref="K8:L8"/>
    <mergeCell ref="C45:D45"/>
    <mergeCell ref="G45:H45"/>
    <mergeCell ref="K45:L45"/>
    <mergeCell ref="C48:D48"/>
    <mergeCell ref="G48:H48"/>
    <mergeCell ref="K48:L48"/>
    <mergeCell ref="C51:D51"/>
    <mergeCell ref="G51:H51"/>
    <mergeCell ref="K51:L51"/>
    <mergeCell ref="C53:D53"/>
    <mergeCell ref="G53:H53"/>
    <mergeCell ref="K53:L53"/>
  </mergeCells>
  <printOptions/>
  <pageMargins left="0.7" right="0.7" top="0.75" bottom="0.75"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54.7109375" style="0" customWidth="1"/>
    <col min="2" max="16384" width="8.7109375" style="0" customWidth="1"/>
  </cols>
  <sheetData>
    <row r="2" spans="1:6" ht="15">
      <c r="A2" s="1" t="s">
        <v>232</v>
      </c>
      <c r="B2" s="1"/>
      <c r="C2" s="1"/>
      <c r="D2" s="1"/>
      <c r="E2" s="1"/>
      <c r="F2" s="1"/>
    </row>
    <row r="5" spans="3:12" ht="15">
      <c r="C5" s="3" t="s">
        <v>233</v>
      </c>
      <c r="D5" s="3"/>
      <c r="E5" s="3"/>
      <c r="F5" s="3"/>
      <c r="G5" s="3"/>
      <c r="H5" s="3"/>
      <c r="I5" s="3"/>
      <c r="J5" s="3"/>
      <c r="K5" s="3"/>
      <c r="L5" s="3"/>
    </row>
    <row r="6" spans="3:12" ht="15">
      <c r="C6" s="3" t="s">
        <v>2</v>
      </c>
      <c r="D6" s="3"/>
      <c r="G6" s="3" t="s">
        <v>3</v>
      </c>
      <c r="H6" s="3"/>
      <c r="K6" s="3" t="s">
        <v>4</v>
      </c>
      <c r="L6" s="3"/>
    </row>
    <row r="7" spans="1:12" ht="15">
      <c r="A7" t="s">
        <v>46</v>
      </c>
      <c r="C7" s="6">
        <v>9530</v>
      </c>
      <c r="D7" s="6"/>
      <c r="G7" s="6">
        <v>5034</v>
      </c>
      <c r="H7" s="6"/>
      <c r="K7" s="6">
        <v>68637</v>
      </c>
      <c r="L7" s="6"/>
    </row>
    <row r="8" spans="1:12" ht="15">
      <c r="A8" t="s">
        <v>234</v>
      </c>
      <c r="C8" s="6">
        <v>3947</v>
      </c>
      <c r="D8" s="6"/>
      <c r="G8" s="6">
        <v>15138</v>
      </c>
      <c r="H8" s="6"/>
      <c r="K8" s="6">
        <v>16193</v>
      </c>
      <c r="L8" s="6"/>
    </row>
    <row r="9" spans="1:12" ht="15">
      <c r="A9" t="s">
        <v>235</v>
      </c>
      <c r="C9" s="6">
        <v>169</v>
      </c>
      <c r="D9" s="6"/>
      <c r="G9" s="6">
        <v>197</v>
      </c>
      <c r="H9" s="6"/>
      <c r="K9" s="6">
        <v>203</v>
      </c>
      <c r="L9" s="6"/>
    </row>
    <row r="11" spans="1:12" ht="15">
      <c r="A11" s="4" t="s">
        <v>236</v>
      </c>
      <c r="C11" s="6">
        <v>13646</v>
      </c>
      <c r="D11" s="6"/>
      <c r="G11" s="6">
        <v>20369</v>
      </c>
      <c r="H11" s="6"/>
      <c r="K11" s="6">
        <v>85033</v>
      </c>
      <c r="L11" s="6"/>
    </row>
  </sheetData>
  <sheetProtection selectLockedCells="1" selectUnlockedCells="1"/>
  <mergeCells count="17">
    <mergeCell ref="A2:F2"/>
    <mergeCell ref="C5:L5"/>
    <mergeCell ref="C6:D6"/>
    <mergeCell ref="G6:H6"/>
    <mergeCell ref="K6:L6"/>
    <mergeCell ref="C7:D7"/>
    <mergeCell ref="G7:H7"/>
    <mergeCell ref="K7:L7"/>
    <mergeCell ref="C8:D8"/>
    <mergeCell ref="G8:H8"/>
    <mergeCell ref="K8:L8"/>
    <mergeCell ref="C9:D9"/>
    <mergeCell ref="G9:H9"/>
    <mergeCell ref="K9:L9"/>
    <mergeCell ref="C11:D11"/>
    <mergeCell ref="G11:H11"/>
    <mergeCell ref="K11:L11"/>
  </mergeCells>
  <printOptions/>
  <pageMargins left="0.7" right="0.7" top="0.75" bottom="0.75" header="0.5118055555555555" footer="0.5118055555555555"/>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4.7109375" style="0" customWidth="1"/>
    <col min="9" max="11" width="8.7109375" style="0" customWidth="1"/>
    <col min="12" max="12" width="10.7109375" style="0" customWidth="1"/>
    <col min="13" max="15" width="8.7109375" style="0" customWidth="1"/>
    <col min="16" max="16" width="4.7109375" style="0" customWidth="1"/>
    <col min="17" max="19" width="8.7109375" style="0" customWidth="1"/>
    <col min="20" max="20" width="10.7109375" style="0" customWidth="1"/>
    <col min="21" max="23" width="8.7109375" style="0" customWidth="1"/>
    <col min="24" max="24" width="4.7109375" style="0" customWidth="1"/>
    <col min="25" max="16384" width="8.7109375" style="0" customWidth="1"/>
  </cols>
  <sheetData>
    <row r="2" spans="1:6" ht="15">
      <c r="A2" s="1" t="s">
        <v>237</v>
      </c>
      <c r="B2" s="1"/>
      <c r="C2" s="1"/>
      <c r="D2" s="1"/>
      <c r="E2" s="1"/>
      <c r="F2" s="1"/>
    </row>
    <row r="5" spans="3:24" ht="15">
      <c r="C5" s="3" t="s">
        <v>115</v>
      </c>
      <c r="D5" s="3"/>
      <c r="E5" s="3"/>
      <c r="F5" s="3"/>
      <c r="G5" s="3"/>
      <c r="H5" s="3"/>
      <c r="I5" s="3"/>
      <c r="J5" s="3"/>
      <c r="K5" s="3"/>
      <c r="L5" s="3"/>
      <c r="M5" s="3"/>
      <c r="N5" s="3"/>
      <c r="O5" s="3"/>
      <c r="P5" s="3"/>
      <c r="Q5" s="3"/>
      <c r="R5" s="3"/>
      <c r="S5" s="3"/>
      <c r="T5" s="3"/>
      <c r="U5" s="3"/>
      <c r="V5" s="3"/>
      <c r="W5" s="3"/>
      <c r="X5" s="3"/>
    </row>
    <row r="6" spans="3:24" ht="15">
      <c r="C6" s="3" t="s">
        <v>2</v>
      </c>
      <c r="D6" s="3"/>
      <c r="E6" s="3"/>
      <c r="F6" s="3"/>
      <c r="G6" s="3"/>
      <c r="H6" s="3"/>
      <c r="K6" s="3" t="s">
        <v>3</v>
      </c>
      <c r="L6" s="3"/>
      <c r="M6" s="3"/>
      <c r="N6" s="3"/>
      <c r="O6" s="3"/>
      <c r="P6" s="3"/>
      <c r="S6" s="3" t="s">
        <v>4</v>
      </c>
      <c r="T6" s="3"/>
      <c r="U6" s="3"/>
      <c r="V6" s="3"/>
      <c r="W6" s="3"/>
      <c r="X6" s="3"/>
    </row>
    <row r="7" spans="3:24" ht="39.75" customHeight="1">
      <c r="C7" s="3" t="s">
        <v>185</v>
      </c>
      <c r="D7" s="3"/>
      <c r="G7" s="2" t="s">
        <v>238</v>
      </c>
      <c r="H7" s="2"/>
      <c r="K7" s="3" t="s">
        <v>185</v>
      </c>
      <c r="L7" s="3"/>
      <c r="O7" s="2" t="s">
        <v>238</v>
      </c>
      <c r="P7" s="2"/>
      <c r="S7" s="3" t="s">
        <v>185</v>
      </c>
      <c r="T7" s="3"/>
      <c r="W7" s="2" t="s">
        <v>238</v>
      </c>
      <c r="X7" s="2"/>
    </row>
    <row r="8" spans="3:24" ht="15">
      <c r="C8" s="3" t="s">
        <v>239</v>
      </c>
      <c r="D8" s="3"/>
      <c r="E8" s="3"/>
      <c r="F8" s="3"/>
      <c r="G8" s="3"/>
      <c r="H8" s="3"/>
      <c r="I8" s="3"/>
      <c r="J8" s="3"/>
      <c r="K8" s="3"/>
      <c r="L8" s="3"/>
      <c r="M8" s="3"/>
      <c r="N8" s="3"/>
      <c r="O8" s="3"/>
      <c r="P8" s="3"/>
      <c r="Q8" s="3"/>
      <c r="R8" s="3"/>
      <c r="S8" s="3"/>
      <c r="T8" s="3"/>
      <c r="U8" s="3"/>
      <c r="V8" s="3"/>
      <c r="W8" s="3"/>
      <c r="X8" s="3"/>
    </row>
    <row r="9" spans="1:24" ht="15">
      <c r="A9" t="s">
        <v>240</v>
      </c>
      <c r="D9" s="7">
        <v>12802</v>
      </c>
      <c r="H9" s="10" t="s">
        <v>241</v>
      </c>
      <c r="L9" s="7">
        <v>23498</v>
      </c>
      <c r="P9" s="10" t="s">
        <v>242</v>
      </c>
      <c r="T9" s="7">
        <v>49927</v>
      </c>
      <c r="X9" s="10" t="s">
        <v>243</v>
      </c>
    </row>
    <row r="10" spans="1:24" ht="15">
      <c r="A10" t="s">
        <v>244</v>
      </c>
      <c r="D10" s="7">
        <v>25838</v>
      </c>
      <c r="H10" s="10" t="s">
        <v>245</v>
      </c>
      <c r="L10" s="7">
        <v>42354</v>
      </c>
      <c r="P10" s="10" t="s">
        <v>246</v>
      </c>
      <c r="T10" s="7">
        <v>86448</v>
      </c>
      <c r="X10" s="10" t="s">
        <v>247</v>
      </c>
    </row>
    <row r="12" spans="1:24" ht="15">
      <c r="A12" s="4" t="s">
        <v>248</v>
      </c>
      <c r="C12" s="6">
        <v>38640</v>
      </c>
      <c r="D12" s="6"/>
      <c r="H12" s="10" t="s">
        <v>249</v>
      </c>
      <c r="K12" s="6">
        <v>65852</v>
      </c>
      <c r="L12" s="6"/>
      <c r="P12" s="10" t="s">
        <v>249</v>
      </c>
      <c r="S12" s="6">
        <v>136375</v>
      </c>
      <c r="T12" s="6"/>
      <c r="X12" s="10" t="s">
        <v>249</v>
      </c>
    </row>
  </sheetData>
  <sheetProtection selectLockedCells="1" selectUnlockedCells="1"/>
  <mergeCells count="15">
    <mergeCell ref="A2:F2"/>
    <mergeCell ref="C5:X5"/>
    <mergeCell ref="C6:H6"/>
    <mergeCell ref="K6:P6"/>
    <mergeCell ref="S6:X6"/>
    <mergeCell ref="C7:D7"/>
    <mergeCell ref="G7:H7"/>
    <mergeCell ref="K7:L7"/>
    <mergeCell ref="O7:P7"/>
    <mergeCell ref="S7:T7"/>
    <mergeCell ref="W7:X7"/>
    <mergeCell ref="C8:X8"/>
    <mergeCell ref="C12:D12"/>
    <mergeCell ref="K12:L12"/>
    <mergeCell ref="S12:T12"/>
  </mergeCells>
  <printOptions/>
  <pageMargins left="0.7" right="0.7" top="0.75" bottom="0.75" header="0.5118055555555555" footer="0.5118055555555555"/>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3:X12"/>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4.7109375" style="0" customWidth="1"/>
    <col min="9" max="11" width="8.7109375" style="0" customWidth="1"/>
    <col min="12" max="12" width="10.7109375" style="0" customWidth="1"/>
    <col min="13" max="15" width="8.7109375" style="0" customWidth="1"/>
    <col min="16" max="16" width="4.7109375" style="0" customWidth="1"/>
    <col min="17" max="19" width="8.7109375" style="0" customWidth="1"/>
    <col min="20" max="20" width="10.7109375" style="0" customWidth="1"/>
    <col min="21" max="23" width="8.7109375" style="0" customWidth="1"/>
    <col min="24" max="24" width="4.7109375" style="0" customWidth="1"/>
    <col min="25" max="16384" width="8.7109375" style="0" customWidth="1"/>
  </cols>
  <sheetData>
    <row r="3" spans="3:24" ht="15">
      <c r="C3" s="3" t="s">
        <v>115</v>
      </c>
      <c r="D3" s="3"/>
      <c r="E3" s="3"/>
      <c r="F3" s="3"/>
      <c r="G3" s="3"/>
      <c r="H3" s="3"/>
      <c r="I3" s="3"/>
      <c r="J3" s="3"/>
      <c r="K3" s="3"/>
      <c r="L3" s="3"/>
      <c r="M3" s="3"/>
      <c r="N3" s="3"/>
      <c r="O3" s="3"/>
      <c r="P3" s="3"/>
      <c r="Q3" s="3"/>
      <c r="R3" s="3"/>
      <c r="S3" s="3"/>
      <c r="T3" s="3"/>
      <c r="U3" s="3"/>
      <c r="V3" s="3"/>
      <c r="W3" s="3"/>
      <c r="X3" s="3"/>
    </row>
    <row r="4" spans="3:24" ht="15">
      <c r="C4" s="3" t="s">
        <v>2</v>
      </c>
      <c r="D4" s="3"/>
      <c r="E4" s="3"/>
      <c r="F4" s="3"/>
      <c r="G4" s="3"/>
      <c r="H4" s="3"/>
      <c r="K4" s="3" t="s">
        <v>3</v>
      </c>
      <c r="L4" s="3"/>
      <c r="M4" s="3"/>
      <c r="N4" s="3"/>
      <c r="O4" s="3"/>
      <c r="P4" s="3"/>
      <c r="S4" s="3" t="s">
        <v>4</v>
      </c>
      <c r="T4" s="3"/>
      <c r="U4" s="3"/>
      <c r="V4" s="3"/>
      <c r="W4" s="3"/>
      <c r="X4" s="3"/>
    </row>
    <row r="5" spans="3:24" ht="39.75" customHeight="1">
      <c r="C5" s="3" t="s">
        <v>185</v>
      </c>
      <c r="D5" s="3"/>
      <c r="G5" s="2" t="s">
        <v>238</v>
      </c>
      <c r="H5" s="2"/>
      <c r="K5" s="3" t="s">
        <v>185</v>
      </c>
      <c r="L5" s="3"/>
      <c r="O5" s="2" t="s">
        <v>238</v>
      </c>
      <c r="P5" s="2"/>
      <c r="S5" s="3" t="s">
        <v>185</v>
      </c>
      <c r="T5" s="3"/>
      <c r="W5" s="2" t="s">
        <v>238</v>
      </c>
      <c r="X5" s="2"/>
    </row>
    <row r="6" spans="3:24" ht="15">
      <c r="C6" s="3" t="s">
        <v>239</v>
      </c>
      <c r="D6" s="3"/>
      <c r="E6" s="3"/>
      <c r="F6" s="3"/>
      <c r="G6" s="3"/>
      <c r="H6" s="3"/>
      <c r="I6" s="3"/>
      <c r="J6" s="3"/>
      <c r="K6" s="3"/>
      <c r="L6" s="3"/>
      <c r="M6" s="3"/>
      <c r="N6" s="3"/>
      <c r="O6" s="3"/>
      <c r="P6" s="3"/>
      <c r="Q6" s="3"/>
      <c r="R6" s="3"/>
      <c r="S6" s="3"/>
      <c r="T6" s="3"/>
      <c r="U6" s="3"/>
      <c r="V6" s="3"/>
      <c r="W6" s="3"/>
      <c r="X6" s="3"/>
    </row>
    <row r="7" spans="1:24" ht="15">
      <c r="A7" t="s">
        <v>250</v>
      </c>
      <c r="D7" s="7">
        <v>35128</v>
      </c>
      <c r="H7" s="10" t="s">
        <v>251</v>
      </c>
      <c r="L7" s="7">
        <v>51799</v>
      </c>
      <c r="P7" s="10" t="s">
        <v>252</v>
      </c>
      <c r="T7" s="7">
        <v>80122</v>
      </c>
      <c r="X7" s="10" t="s">
        <v>253</v>
      </c>
    </row>
    <row r="8" spans="1:24" ht="15">
      <c r="A8" t="s">
        <v>254</v>
      </c>
      <c r="D8" s="7">
        <v>1919</v>
      </c>
      <c r="H8" s="10" t="s">
        <v>255</v>
      </c>
      <c r="L8" s="7">
        <v>9529</v>
      </c>
      <c r="P8" s="10" t="s">
        <v>256</v>
      </c>
      <c r="T8" s="7">
        <v>34140</v>
      </c>
      <c r="X8" s="10" t="s">
        <v>257</v>
      </c>
    </row>
    <row r="9" spans="1:24" ht="15">
      <c r="A9" t="s">
        <v>258</v>
      </c>
      <c r="D9" s="7">
        <v>1091</v>
      </c>
      <c r="H9" s="10" t="s">
        <v>259</v>
      </c>
      <c r="L9" s="7">
        <v>4344</v>
      </c>
      <c r="P9" s="10" t="s">
        <v>260</v>
      </c>
      <c r="T9" s="7">
        <v>21269</v>
      </c>
      <c r="X9" s="10" t="s">
        <v>261</v>
      </c>
    </row>
    <row r="10" spans="1:24" ht="15">
      <c r="A10" t="s">
        <v>262</v>
      </c>
      <c r="D10" s="7">
        <v>502</v>
      </c>
      <c r="H10" s="10" t="s">
        <v>263</v>
      </c>
      <c r="L10" s="7">
        <v>180</v>
      </c>
      <c r="P10" s="10" t="s">
        <v>21</v>
      </c>
      <c r="T10" s="7">
        <v>844</v>
      </c>
      <c r="X10" s="10" t="s">
        <v>263</v>
      </c>
    </row>
    <row r="12" spans="1:24" ht="15">
      <c r="A12" s="4" t="s">
        <v>248</v>
      </c>
      <c r="C12" s="6">
        <v>38640</v>
      </c>
      <c r="D12" s="6"/>
      <c r="H12" s="10" t="s">
        <v>249</v>
      </c>
      <c r="K12" s="6">
        <v>65852</v>
      </c>
      <c r="L12" s="6"/>
      <c r="P12" s="10" t="s">
        <v>249</v>
      </c>
      <c r="T12" s="7">
        <v>136375</v>
      </c>
      <c r="X12" s="10" t="s">
        <v>249</v>
      </c>
    </row>
  </sheetData>
  <sheetProtection selectLockedCells="1" selectUnlockedCells="1"/>
  <mergeCells count="13">
    <mergeCell ref="C3:X3"/>
    <mergeCell ref="C4:H4"/>
    <mergeCell ref="K4:P4"/>
    <mergeCell ref="S4:X4"/>
    <mergeCell ref="C5:D5"/>
    <mergeCell ref="G5:H5"/>
    <mergeCell ref="K5:L5"/>
    <mergeCell ref="O5:P5"/>
    <mergeCell ref="S5:T5"/>
    <mergeCell ref="W5:X5"/>
    <mergeCell ref="C6:X6"/>
    <mergeCell ref="C12:D12"/>
    <mergeCell ref="K12:L12"/>
  </mergeCells>
  <printOptions/>
  <pageMargins left="0.7" right="0.7" top="0.75" bottom="0.75" header="0.5118055555555555" footer="0.5118055555555555"/>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264</v>
      </c>
      <c r="B2" s="1"/>
      <c r="C2" s="1"/>
      <c r="D2" s="1"/>
      <c r="E2" s="1"/>
      <c r="F2" s="1"/>
    </row>
    <row r="5" spans="3:8" ht="39.75" customHeight="1">
      <c r="C5" s="2" t="s">
        <v>85</v>
      </c>
      <c r="D5" s="2"/>
      <c r="E5" s="2"/>
      <c r="F5" s="2"/>
      <c r="G5" s="2"/>
      <c r="H5" s="2"/>
    </row>
    <row r="6" spans="3:8" ht="15">
      <c r="C6" s="3" t="s">
        <v>3</v>
      </c>
      <c r="D6" s="3"/>
      <c r="G6" s="3" t="s">
        <v>4</v>
      </c>
      <c r="H6" s="3"/>
    </row>
    <row r="7" spans="3:8" ht="15">
      <c r="C7" s="3" t="s">
        <v>265</v>
      </c>
      <c r="D7" s="3"/>
      <c r="E7" s="3"/>
      <c r="F7" s="3"/>
      <c r="G7" s="3"/>
      <c r="H7" s="3"/>
    </row>
    <row r="8" spans="1:8" ht="15">
      <c r="A8" t="s">
        <v>266</v>
      </c>
      <c r="C8" s="6">
        <v>318</v>
      </c>
      <c r="D8" s="6"/>
      <c r="G8" s="6">
        <v>563</v>
      </c>
      <c r="H8" s="6"/>
    </row>
    <row r="9" spans="1:8" ht="15">
      <c r="A9" t="s">
        <v>267</v>
      </c>
      <c r="D9" s="7">
        <v>343</v>
      </c>
      <c r="H9" s="7">
        <v>618</v>
      </c>
    </row>
    <row r="10" spans="1:8" ht="15">
      <c r="A10" t="s">
        <v>268</v>
      </c>
      <c r="D10" s="8">
        <v>-98</v>
      </c>
      <c r="H10" s="8">
        <v>-194</v>
      </c>
    </row>
    <row r="12" spans="1:8" ht="15">
      <c r="A12" t="s">
        <v>269</v>
      </c>
      <c r="C12" s="6">
        <v>563</v>
      </c>
      <c r="D12" s="6"/>
      <c r="G12" s="6">
        <v>987</v>
      </c>
      <c r="H12" s="6"/>
    </row>
    <row r="14" spans="1:8" ht="15">
      <c r="A14" s="11" t="s">
        <v>270</v>
      </c>
      <c r="C14" s="6">
        <v>143</v>
      </c>
      <c r="D14" s="6"/>
      <c r="G14" s="6">
        <v>264</v>
      </c>
      <c r="H14" s="6"/>
    </row>
    <row r="15" spans="1:8" ht="15">
      <c r="A15" t="s">
        <v>145</v>
      </c>
      <c r="D15" s="7">
        <v>420</v>
      </c>
      <c r="H15" s="7">
        <v>723</v>
      </c>
    </row>
    <row r="17" spans="1:8" ht="15">
      <c r="A17" s="4" t="s">
        <v>271</v>
      </c>
      <c r="C17" s="6">
        <v>563</v>
      </c>
      <c r="D17" s="6"/>
      <c r="G17" s="6">
        <v>987</v>
      </c>
      <c r="H17" s="6"/>
    </row>
  </sheetData>
  <sheetProtection selectLockedCells="1" selectUnlockedCells="1"/>
  <mergeCells count="13">
    <mergeCell ref="A2:F2"/>
    <mergeCell ref="C5:H5"/>
    <mergeCell ref="C6:D6"/>
    <mergeCell ref="G6:H6"/>
    <mergeCell ref="C7:H7"/>
    <mergeCell ref="C8:D8"/>
    <mergeCell ref="G8:H8"/>
    <mergeCell ref="C12:D12"/>
    <mergeCell ref="G12:H12"/>
    <mergeCell ref="C14:D14"/>
    <mergeCell ref="G14:H14"/>
    <mergeCell ref="C17:D17"/>
    <mergeCell ref="G17:H17"/>
  </mergeCells>
  <printOptions/>
  <pageMargins left="0.7" right="0.7" top="0.75" bottom="0.75" header="0.5118055555555555" footer="0.5118055555555555"/>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272</v>
      </c>
      <c r="B2" s="1"/>
      <c r="C2" s="1"/>
      <c r="D2" s="1"/>
      <c r="E2" s="1"/>
      <c r="F2" s="1"/>
    </row>
    <row r="5" spans="3:12" ht="15">
      <c r="C5" s="3" t="s">
        <v>233</v>
      </c>
      <c r="D5" s="3"/>
      <c r="E5" s="3"/>
      <c r="F5" s="3"/>
      <c r="G5" s="3"/>
      <c r="H5" s="3"/>
      <c r="I5" s="3"/>
      <c r="J5" s="3"/>
      <c r="K5" s="3"/>
      <c r="L5" s="3"/>
    </row>
    <row r="6" spans="3:12" ht="15">
      <c r="C6" s="3" t="s">
        <v>2</v>
      </c>
      <c r="D6" s="3"/>
      <c r="G6" s="3" t="s">
        <v>3</v>
      </c>
      <c r="H6" s="3"/>
      <c r="K6" s="3" t="s">
        <v>4</v>
      </c>
      <c r="L6" s="3"/>
    </row>
    <row r="7" spans="3:12" ht="15">
      <c r="C7" s="3" t="s">
        <v>29</v>
      </c>
      <c r="D7" s="3"/>
      <c r="E7" s="3"/>
      <c r="F7" s="3"/>
      <c r="G7" s="3"/>
      <c r="H7" s="3"/>
      <c r="I7" s="3"/>
      <c r="J7" s="3"/>
      <c r="K7" s="3"/>
      <c r="L7" s="3"/>
    </row>
    <row r="8" spans="1:12" ht="15">
      <c r="A8" t="s">
        <v>262</v>
      </c>
      <c r="C8" s="6">
        <v>359</v>
      </c>
      <c r="D8" s="6"/>
      <c r="G8" s="6">
        <v>348</v>
      </c>
      <c r="H8" s="6"/>
      <c r="K8" s="6">
        <v>504</v>
      </c>
      <c r="L8" s="6"/>
    </row>
    <row r="9" spans="1:12" ht="15">
      <c r="A9" t="s">
        <v>250</v>
      </c>
      <c r="D9" s="7">
        <v>41</v>
      </c>
      <c r="H9" s="7">
        <v>136</v>
      </c>
      <c r="L9" s="7">
        <v>149</v>
      </c>
    </row>
    <row r="10" spans="1:12" ht="15">
      <c r="A10" t="s">
        <v>273</v>
      </c>
      <c r="D10" s="7">
        <v>4</v>
      </c>
      <c r="H10" s="7">
        <v>12</v>
      </c>
      <c r="L10" s="7">
        <v>64</v>
      </c>
    </row>
    <row r="12" spans="1:12" ht="15">
      <c r="A12" s="4" t="s">
        <v>274</v>
      </c>
      <c r="C12" s="6">
        <v>404</v>
      </c>
      <c r="D12" s="6"/>
      <c r="G12" s="6">
        <v>496</v>
      </c>
      <c r="H12" s="6"/>
      <c r="K12" s="6">
        <v>717</v>
      </c>
      <c r="L12" s="6"/>
    </row>
  </sheetData>
  <sheetProtection selectLockedCells="1" selectUnlockedCells="1"/>
  <mergeCells count="12">
    <mergeCell ref="A2:F2"/>
    <mergeCell ref="C5:L5"/>
    <mergeCell ref="C6:D6"/>
    <mergeCell ref="G6:H6"/>
    <mergeCell ref="K6:L6"/>
    <mergeCell ref="C7:L7"/>
    <mergeCell ref="C8:D8"/>
    <mergeCell ref="G8:H8"/>
    <mergeCell ref="K8:L8"/>
    <mergeCell ref="C12:D12"/>
    <mergeCell ref="G12:H12"/>
    <mergeCell ref="K12:L12"/>
  </mergeCells>
  <printOptions/>
  <pageMargins left="0.7" right="0.7" top="0.75" bottom="0.75" header="0.5118055555555555" footer="0.5118055555555555"/>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275</v>
      </c>
      <c r="B2" s="1"/>
      <c r="C2" s="1"/>
      <c r="D2" s="1"/>
      <c r="E2" s="1"/>
      <c r="F2" s="1"/>
    </row>
    <row r="5" spans="3:8" ht="15">
      <c r="C5" s="3" t="s">
        <v>233</v>
      </c>
      <c r="D5" s="3"/>
      <c r="E5" s="3"/>
      <c r="F5" s="3"/>
      <c r="G5" s="3"/>
      <c r="H5" s="3"/>
    </row>
    <row r="6" spans="3:8" ht="15">
      <c r="C6" s="3" t="s">
        <v>3</v>
      </c>
      <c r="D6" s="3"/>
      <c r="G6" s="3" t="s">
        <v>4</v>
      </c>
      <c r="H6" s="3"/>
    </row>
    <row r="7" spans="3:8" ht="15">
      <c r="C7" s="3" t="s">
        <v>29</v>
      </c>
      <c r="D7" s="3"/>
      <c r="E7" s="3"/>
      <c r="F7" s="3"/>
      <c r="G7" s="3"/>
      <c r="H7" s="3"/>
    </row>
    <row r="8" spans="1:8" ht="15">
      <c r="A8" t="s">
        <v>276</v>
      </c>
      <c r="C8" s="6">
        <v>689</v>
      </c>
      <c r="D8" s="6"/>
      <c r="G8" s="6">
        <v>998</v>
      </c>
      <c r="H8" s="6"/>
    </row>
    <row r="9" spans="1:8" ht="15">
      <c r="A9" t="s">
        <v>277</v>
      </c>
      <c r="D9" s="7">
        <v>140</v>
      </c>
      <c r="H9" s="7">
        <v>162</v>
      </c>
    </row>
    <row r="10" spans="1:8" ht="15">
      <c r="A10" t="s">
        <v>278</v>
      </c>
      <c r="D10" s="7">
        <v>212</v>
      </c>
      <c r="H10" s="7">
        <v>263</v>
      </c>
    </row>
    <row r="12" spans="1:8" ht="15">
      <c r="A12" t="s">
        <v>279</v>
      </c>
      <c r="D12" s="7">
        <v>1041</v>
      </c>
      <c r="H12" s="7">
        <v>1423</v>
      </c>
    </row>
    <row r="13" spans="1:8" ht="15">
      <c r="A13" t="s">
        <v>280</v>
      </c>
      <c r="D13" s="8">
        <v>-545</v>
      </c>
      <c r="H13" s="8">
        <v>-706</v>
      </c>
    </row>
    <row r="15" spans="1:8" ht="15">
      <c r="A15" t="s">
        <v>142</v>
      </c>
      <c r="C15" s="6">
        <v>496</v>
      </c>
      <c r="D15" s="6"/>
      <c r="G15" s="6">
        <v>717</v>
      </c>
      <c r="H15" s="6"/>
    </row>
  </sheetData>
  <sheetProtection selectLockedCells="1" selectUnlockedCells="1"/>
  <mergeCells count="9">
    <mergeCell ref="A2:F2"/>
    <mergeCell ref="C5:H5"/>
    <mergeCell ref="C6:D6"/>
    <mergeCell ref="G6:H6"/>
    <mergeCell ref="C7:H7"/>
    <mergeCell ref="C8:D8"/>
    <mergeCell ref="G8:H8"/>
    <mergeCell ref="C15:D15"/>
    <mergeCell ref="G15:H15"/>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6384" width="8.7109375" style="0" customWidth="1"/>
  </cols>
  <sheetData>
    <row r="3" spans="3:12" ht="39.75" customHeight="1">
      <c r="C3" s="2" t="s">
        <v>1</v>
      </c>
      <c r="D3" s="2"/>
      <c r="E3" s="2"/>
      <c r="F3" s="2"/>
      <c r="G3" s="2"/>
      <c r="H3" s="2"/>
      <c r="I3" s="2"/>
      <c r="J3" s="2"/>
      <c r="K3" s="2"/>
      <c r="L3" s="2"/>
    </row>
    <row r="4" spans="3:12" ht="15">
      <c r="C4" s="3" t="s">
        <v>2</v>
      </c>
      <c r="D4" s="3"/>
      <c r="G4" s="3" t="s">
        <v>3</v>
      </c>
      <c r="H4" s="3"/>
      <c r="K4" s="3" t="s">
        <v>4</v>
      </c>
      <c r="L4" s="3"/>
    </row>
    <row r="5" ht="15">
      <c r="A5" s="4" t="s">
        <v>34</v>
      </c>
    </row>
    <row r="6" spans="1:12" ht="15">
      <c r="A6" t="s">
        <v>35</v>
      </c>
      <c r="C6" s="6">
        <v>211</v>
      </c>
      <c r="D6" s="6"/>
      <c r="G6" s="6">
        <v>382</v>
      </c>
      <c r="H6" s="6"/>
      <c r="K6" s="6">
        <v>774</v>
      </c>
      <c r="L6" s="6"/>
    </row>
    <row r="7" spans="1:12" ht="15">
      <c r="A7" t="s">
        <v>36</v>
      </c>
      <c r="D7" s="10" t="s">
        <v>37</v>
      </c>
      <c r="H7" s="10" t="s">
        <v>38</v>
      </c>
      <c r="L7" s="10" t="s">
        <v>39</v>
      </c>
    </row>
    <row r="8" spans="1:12" ht="15">
      <c r="A8" t="s">
        <v>40</v>
      </c>
      <c r="C8" s="9">
        <v>-10</v>
      </c>
      <c r="D8" s="9"/>
      <c r="G8" s="12">
        <v>-4.5</v>
      </c>
      <c r="H8" s="12"/>
      <c r="K8" s="13">
        <v>12.6</v>
      </c>
      <c r="L8" s="13"/>
    </row>
  </sheetData>
  <sheetProtection selectLockedCells="1" selectUnlockedCells="1"/>
  <mergeCells count="10">
    <mergeCell ref="C3:L3"/>
    <mergeCell ref="C4:D4"/>
    <mergeCell ref="G4:H4"/>
    <mergeCell ref="K4:L4"/>
    <mergeCell ref="C6:D6"/>
    <mergeCell ref="G6:H6"/>
    <mergeCell ref="K6:L6"/>
    <mergeCell ref="C8:D8"/>
    <mergeCell ref="G8:H8"/>
    <mergeCell ref="K8:L8"/>
  </mergeCells>
  <printOptions/>
  <pageMargins left="0.7" right="0.7" top="0.75" bottom="0.75" header="0.5118055555555555" footer="0.5118055555555555"/>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281</v>
      </c>
      <c r="B2" s="1"/>
      <c r="C2" s="1"/>
      <c r="D2" s="1"/>
      <c r="E2" s="1"/>
      <c r="F2" s="1"/>
    </row>
    <row r="5" spans="3:8" ht="15">
      <c r="C5" s="3" t="s">
        <v>233</v>
      </c>
      <c r="D5" s="3"/>
      <c r="E5" s="3"/>
      <c r="F5" s="3"/>
      <c r="G5" s="3"/>
      <c r="H5" s="3"/>
    </row>
    <row r="6" spans="3:8" ht="15">
      <c r="C6" s="3" t="s">
        <v>3</v>
      </c>
      <c r="D6" s="3"/>
      <c r="G6" s="3" t="s">
        <v>4</v>
      </c>
      <c r="H6" s="3"/>
    </row>
    <row r="7" spans="3:8" ht="15">
      <c r="C7" s="3" t="s">
        <v>29</v>
      </c>
      <c r="D7" s="3"/>
      <c r="E7" s="3"/>
      <c r="F7" s="3"/>
      <c r="G7" s="3"/>
      <c r="H7" s="3"/>
    </row>
    <row r="8" spans="1:8" ht="15">
      <c r="A8" t="s">
        <v>282</v>
      </c>
      <c r="C8" s="6">
        <v>1455</v>
      </c>
      <c r="D8" s="6"/>
      <c r="G8" s="6">
        <v>3769</v>
      </c>
      <c r="H8" s="6"/>
    </row>
    <row r="9" spans="1:8" ht="15">
      <c r="A9" t="s">
        <v>283</v>
      </c>
      <c r="D9" s="7">
        <v>6325</v>
      </c>
      <c r="H9" s="7">
        <v>15301</v>
      </c>
    </row>
    <row r="10" spans="1:8" ht="15">
      <c r="A10" t="s">
        <v>284</v>
      </c>
      <c r="D10" s="7">
        <v>2159</v>
      </c>
      <c r="H10" s="7">
        <v>4589</v>
      </c>
    </row>
    <row r="11" spans="1:8" ht="15">
      <c r="A11" t="s">
        <v>285</v>
      </c>
      <c r="D11" s="10" t="s">
        <v>21</v>
      </c>
      <c r="H11" s="7">
        <v>4417</v>
      </c>
    </row>
    <row r="12" spans="1:8" ht="15">
      <c r="A12" t="s">
        <v>286</v>
      </c>
      <c r="D12" s="7">
        <v>619</v>
      </c>
      <c r="H12" s="7">
        <v>1356</v>
      </c>
    </row>
    <row r="14" spans="1:8" ht="15">
      <c r="A14" t="s">
        <v>287</v>
      </c>
      <c r="C14" s="6">
        <v>10558</v>
      </c>
      <c r="D14" s="6"/>
      <c r="H14" s="7">
        <v>29432</v>
      </c>
    </row>
  </sheetData>
  <sheetProtection selectLockedCells="1" selectUnlockedCells="1"/>
  <mergeCells count="8">
    <mergeCell ref="A2:F2"/>
    <mergeCell ref="C5:H5"/>
    <mergeCell ref="C6:D6"/>
    <mergeCell ref="G6:H6"/>
    <mergeCell ref="C7:H7"/>
    <mergeCell ref="C8:D8"/>
    <mergeCell ref="G8:H8"/>
    <mergeCell ref="C14:D14"/>
  </mergeCells>
  <printOptions/>
  <pageMargins left="0.7" right="0.7" top="0.75" bottom="0.75" header="0.5118055555555555" footer="0.5118055555555555"/>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3:T16"/>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6384" width="8.7109375" style="0" customWidth="1"/>
  </cols>
  <sheetData>
    <row r="3" spans="3:20" ht="15">
      <c r="C3" s="3" t="s">
        <v>288</v>
      </c>
      <c r="D3" s="3"/>
      <c r="E3" s="3"/>
      <c r="F3" s="3"/>
      <c r="G3" s="3"/>
      <c r="H3" s="3"/>
      <c r="I3" s="3"/>
      <c r="J3" s="3"/>
      <c r="K3" s="3"/>
      <c r="L3" s="3"/>
      <c r="M3" s="3"/>
      <c r="N3" s="3"/>
      <c r="O3" s="3"/>
      <c r="P3" s="3"/>
      <c r="Q3" s="3"/>
      <c r="R3" s="3"/>
      <c r="S3" s="3"/>
      <c r="T3" s="3"/>
    </row>
    <row r="4" spans="3:20" ht="39.75" customHeight="1">
      <c r="C4" s="2" t="s">
        <v>289</v>
      </c>
      <c r="D4" s="2"/>
      <c r="G4" s="2" t="s">
        <v>290</v>
      </c>
      <c r="H4" s="2"/>
      <c r="K4" s="2" t="s">
        <v>291</v>
      </c>
      <c r="L4" s="2"/>
      <c r="O4" s="2" t="s">
        <v>292</v>
      </c>
      <c r="P4" s="2"/>
      <c r="S4" s="2" t="s">
        <v>293</v>
      </c>
      <c r="T4" s="2"/>
    </row>
    <row r="5" spans="3:20" ht="15">
      <c r="C5" s="3" t="s">
        <v>294</v>
      </c>
      <c r="D5" s="3"/>
      <c r="E5" s="3"/>
      <c r="F5" s="3"/>
      <c r="G5" s="3"/>
      <c r="H5" s="3"/>
      <c r="I5" s="3"/>
      <c r="J5" s="3"/>
      <c r="K5" s="3"/>
      <c r="L5" s="3"/>
      <c r="M5" s="3"/>
      <c r="N5" s="3"/>
      <c r="O5" s="3"/>
      <c r="P5" s="3"/>
      <c r="Q5" s="3"/>
      <c r="R5" s="3"/>
      <c r="S5" s="3"/>
      <c r="T5" s="3"/>
    </row>
    <row r="7" spans="1:20" ht="15">
      <c r="A7" t="s">
        <v>194</v>
      </c>
      <c r="D7" s="7">
        <v>2420</v>
      </c>
      <c r="H7" s="7">
        <v>15258</v>
      </c>
      <c r="K7" s="13">
        <v>426.48</v>
      </c>
      <c r="L7" s="13"/>
      <c r="P7" s="16">
        <v>6.98</v>
      </c>
      <c r="S7" s="13">
        <v>548.54</v>
      </c>
      <c r="T7" s="13"/>
    </row>
    <row r="9" spans="1:8" ht="15">
      <c r="A9" t="s">
        <v>295</v>
      </c>
      <c r="D9" s="7">
        <v>8803</v>
      </c>
      <c r="H9" s="10" t="s">
        <v>21</v>
      </c>
    </row>
    <row r="10" spans="1:20" ht="15">
      <c r="A10" t="s">
        <v>296</v>
      </c>
      <c r="D10" s="8">
        <v>-9123</v>
      </c>
      <c r="H10" s="7">
        <v>9123</v>
      </c>
      <c r="K10" s="13">
        <v>2148.61</v>
      </c>
      <c r="L10" s="13"/>
      <c r="P10" s="16">
        <v>9.42</v>
      </c>
      <c r="S10" s="13">
        <v>2875.18</v>
      </c>
      <c r="T10" s="13"/>
    </row>
    <row r="11" spans="1:20" ht="15">
      <c r="A11" t="s">
        <v>297</v>
      </c>
      <c r="D11" s="7">
        <v>3401</v>
      </c>
      <c r="H11" s="8">
        <v>-3401</v>
      </c>
      <c r="K11" s="13">
        <v>158.12</v>
      </c>
      <c r="L11" s="13"/>
      <c r="S11" s="13">
        <v>2277.27</v>
      </c>
      <c r="T11" s="13"/>
    </row>
    <row r="12" spans="1:12" ht="15">
      <c r="A12" t="s">
        <v>298</v>
      </c>
      <c r="D12" s="7">
        <v>109</v>
      </c>
      <c r="H12" s="8">
        <v>-109</v>
      </c>
      <c r="K12" s="13">
        <v>802.8</v>
      </c>
      <c r="L12" s="13"/>
    </row>
    <row r="14" spans="1:20" ht="15">
      <c r="A14" t="s">
        <v>198</v>
      </c>
      <c r="D14" s="7">
        <v>5610</v>
      </c>
      <c r="H14" s="7">
        <v>20871</v>
      </c>
      <c r="K14" s="13">
        <v>1221.01</v>
      </c>
      <c r="L14" s="13"/>
      <c r="P14" s="16">
        <v>7.83</v>
      </c>
      <c r="S14" s="13">
        <v>25624.41</v>
      </c>
      <c r="T14" s="13"/>
    </row>
    <row r="16" spans="1:20" ht="15">
      <c r="A16" t="s">
        <v>299</v>
      </c>
      <c r="H16" s="7">
        <v>8392</v>
      </c>
      <c r="K16" s="13">
        <v>405.1</v>
      </c>
      <c r="L16" s="13"/>
      <c r="P16" s="16">
        <v>6.02</v>
      </c>
      <c r="S16" s="13">
        <v>17038.63</v>
      </c>
      <c r="T16" s="13"/>
    </row>
  </sheetData>
  <sheetProtection selectLockedCells="1" selectUnlockedCells="1"/>
  <mergeCells count="18">
    <mergeCell ref="C3:T3"/>
    <mergeCell ref="C4:D4"/>
    <mergeCell ref="G4:H4"/>
    <mergeCell ref="K4:L4"/>
    <mergeCell ref="O4:P4"/>
    <mergeCell ref="S4:T4"/>
    <mergeCell ref="C5:T5"/>
    <mergeCell ref="K7:L7"/>
    <mergeCell ref="S7:T7"/>
    <mergeCell ref="K10:L10"/>
    <mergeCell ref="S10:T10"/>
    <mergeCell ref="K11:L11"/>
    <mergeCell ref="S11:T11"/>
    <mergeCell ref="K12:L12"/>
    <mergeCell ref="K14:L14"/>
    <mergeCell ref="S14:T14"/>
    <mergeCell ref="K16:L16"/>
    <mergeCell ref="S16:T16"/>
  </mergeCells>
  <printOptions/>
  <pageMargins left="0.7" right="0.7" top="0.75" bottom="0.75" header="0.5118055555555555" footer="0.5118055555555555"/>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1.7109375" style="0" customWidth="1"/>
    <col min="4" max="4" width="8.7109375" style="0" customWidth="1"/>
    <col min="5" max="5" width="11.7109375" style="0" customWidth="1"/>
    <col min="6" max="6" width="8.7109375" style="0" customWidth="1"/>
    <col min="7" max="7" width="13.7109375" style="0" customWidth="1"/>
    <col min="8" max="16384" width="8.7109375" style="0" customWidth="1"/>
  </cols>
  <sheetData>
    <row r="2" spans="1:6" ht="15">
      <c r="A2" s="1" t="s">
        <v>264</v>
      </c>
      <c r="B2" s="1"/>
      <c r="C2" s="1"/>
      <c r="D2" s="1"/>
      <c r="E2" s="1"/>
      <c r="F2" s="1"/>
    </row>
    <row r="5" spans="3:7" ht="15">
      <c r="C5" s="3" t="s">
        <v>300</v>
      </c>
      <c r="D5" s="3"/>
      <c r="E5" s="3"/>
      <c r="F5" s="3"/>
      <c r="G5" s="3"/>
    </row>
    <row r="6" spans="3:7" ht="15">
      <c r="C6" s="21">
        <v>2018</v>
      </c>
      <c r="E6" s="21">
        <v>2019</v>
      </c>
      <c r="G6" s="21">
        <v>2020</v>
      </c>
    </row>
    <row r="7" spans="1:7" ht="15">
      <c r="A7" t="s">
        <v>116</v>
      </c>
      <c r="C7" s="22">
        <v>6.11</v>
      </c>
      <c r="E7" s="22">
        <v>6.11</v>
      </c>
      <c r="G7" s="22">
        <v>6.11</v>
      </c>
    </row>
    <row r="8" spans="1:7" ht="15">
      <c r="A8" t="s">
        <v>117</v>
      </c>
      <c r="C8" s="23" t="s">
        <v>118</v>
      </c>
      <c r="E8" s="23" t="s">
        <v>119</v>
      </c>
      <c r="G8" s="23" t="s">
        <v>119</v>
      </c>
    </row>
    <row r="9" spans="1:7" ht="15">
      <c r="A9" t="s">
        <v>120</v>
      </c>
      <c r="C9" s="23" t="s">
        <v>301</v>
      </c>
      <c r="E9" s="23" t="s">
        <v>302</v>
      </c>
      <c r="G9" s="23" t="s">
        <v>303</v>
      </c>
    </row>
    <row r="10" spans="1:7" ht="15">
      <c r="A10" t="s">
        <v>124</v>
      </c>
      <c r="C10" s="23" t="s">
        <v>125</v>
      </c>
      <c r="E10" s="23" t="s">
        <v>125</v>
      </c>
      <c r="G10" s="23" t="s">
        <v>125</v>
      </c>
    </row>
  </sheetData>
  <sheetProtection selectLockedCells="1" selectUnlockedCells="1"/>
  <mergeCells count="2">
    <mergeCell ref="A2:F2"/>
    <mergeCell ref="C5:G5"/>
  </mergeCells>
  <printOptions/>
  <pageMargins left="0.7" right="0.7" top="0.75" bottom="0.75" header="0.5118055555555555" footer="0.5118055555555555"/>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304</v>
      </c>
      <c r="B2" s="1"/>
      <c r="C2" s="1"/>
      <c r="D2" s="1"/>
      <c r="E2" s="1"/>
      <c r="F2" s="1"/>
    </row>
    <row r="5" spans="3:12" ht="15">
      <c r="C5" s="3" t="s">
        <v>300</v>
      </c>
      <c r="D5" s="3"/>
      <c r="E5" s="3"/>
      <c r="F5" s="3"/>
      <c r="G5" s="3"/>
      <c r="H5" s="3"/>
      <c r="I5" s="3"/>
      <c r="J5" s="3"/>
      <c r="K5" s="3"/>
      <c r="L5" s="3"/>
    </row>
    <row r="6" spans="3:12" ht="15">
      <c r="C6" s="3" t="s">
        <v>2</v>
      </c>
      <c r="D6" s="3"/>
      <c r="G6" s="3" t="s">
        <v>3</v>
      </c>
      <c r="H6" s="3"/>
      <c r="K6" s="3" t="s">
        <v>4</v>
      </c>
      <c r="L6" s="3"/>
    </row>
    <row r="7" spans="3:12" ht="15">
      <c r="C7" s="3" t="s">
        <v>29</v>
      </c>
      <c r="D7" s="3"/>
      <c r="E7" s="3"/>
      <c r="F7" s="3"/>
      <c r="G7" s="3"/>
      <c r="H7" s="3"/>
      <c r="I7" s="3"/>
      <c r="J7" s="3"/>
      <c r="K7" s="3"/>
      <c r="L7" s="3"/>
    </row>
    <row r="8" spans="1:12" ht="15">
      <c r="A8" t="s">
        <v>8</v>
      </c>
      <c r="C8" s="6">
        <v>1</v>
      </c>
      <c r="D8" s="6"/>
      <c r="G8" s="6">
        <v>2</v>
      </c>
      <c r="H8" s="6"/>
      <c r="K8" s="6">
        <v>1</v>
      </c>
      <c r="L8" s="6"/>
    </row>
    <row r="9" spans="1:12" ht="15">
      <c r="A9" t="s">
        <v>11</v>
      </c>
      <c r="D9" s="7">
        <v>82</v>
      </c>
      <c r="H9" s="7">
        <v>79</v>
      </c>
      <c r="L9" s="7">
        <v>436</v>
      </c>
    </row>
    <row r="10" spans="1:12" ht="15">
      <c r="A10" t="s">
        <v>12</v>
      </c>
      <c r="D10" s="7">
        <v>40</v>
      </c>
      <c r="H10" s="7">
        <v>22</v>
      </c>
      <c r="L10" s="7">
        <v>280</v>
      </c>
    </row>
    <row r="11" spans="1:12" ht="15">
      <c r="A11" t="s">
        <v>13</v>
      </c>
      <c r="D11" s="7">
        <v>96</v>
      </c>
      <c r="H11" s="7">
        <v>118</v>
      </c>
      <c r="L11" s="7">
        <v>2619</v>
      </c>
    </row>
    <row r="13" spans="1:12" ht="15">
      <c r="A13" s="4" t="s">
        <v>305</v>
      </c>
      <c r="C13" s="6">
        <v>219</v>
      </c>
      <c r="D13" s="6"/>
      <c r="G13" s="6">
        <v>221</v>
      </c>
      <c r="H13" s="6"/>
      <c r="K13" s="6">
        <v>3346</v>
      </c>
      <c r="L13" s="6"/>
    </row>
  </sheetData>
  <sheetProtection selectLockedCells="1" selectUnlockedCells="1"/>
  <mergeCells count="12">
    <mergeCell ref="A2:F2"/>
    <mergeCell ref="C5:L5"/>
    <mergeCell ref="C6:D6"/>
    <mergeCell ref="G6:H6"/>
    <mergeCell ref="K6:L6"/>
    <mergeCell ref="C7:L7"/>
    <mergeCell ref="C8:D8"/>
    <mergeCell ref="G8:H8"/>
    <mergeCell ref="K8:L8"/>
    <mergeCell ref="C13:D13"/>
    <mergeCell ref="G13:H13"/>
    <mergeCell ref="K13:L13"/>
  </mergeCells>
  <printOptions/>
  <pageMargins left="0.7" right="0.7" top="0.75" bottom="0.75" header="0.5118055555555555" footer="0.5118055555555555"/>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264</v>
      </c>
      <c r="B2" s="1"/>
      <c r="C2" s="1"/>
      <c r="D2" s="1"/>
      <c r="E2" s="1"/>
      <c r="F2" s="1"/>
    </row>
    <row r="5" spans="3:12" ht="15">
      <c r="C5" s="3" t="s">
        <v>306</v>
      </c>
      <c r="D5" s="3"/>
      <c r="E5" s="3"/>
      <c r="F5" s="3"/>
      <c r="G5" s="3"/>
      <c r="H5" s="3"/>
      <c r="I5" s="3"/>
      <c r="J5" s="3"/>
      <c r="K5" s="3"/>
      <c r="L5" s="3"/>
    </row>
    <row r="6" spans="3:12" ht="39.75" customHeight="1">
      <c r="C6" s="2" t="s">
        <v>307</v>
      </c>
      <c r="D6" s="2"/>
      <c r="G6" s="2" t="s">
        <v>308</v>
      </c>
      <c r="H6" s="2"/>
      <c r="K6" s="2" t="s">
        <v>309</v>
      </c>
      <c r="L6" s="2"/>
    </row>
    <row r="7" spans="3:12" ht="15">
      <c r="C7" s="3" t="s">
        <v>310</v>
      </c>
      <c r="D7" s="3"/>
      <c r="E7" s="3"/>
      <c r="F7" s="3"/>
      <c r="G7" s="3"/>
      <c r="H7" s="3"/>
      <c r="I7" s="3"/>
      <c r="J7" s="3"/>
      <c r="K7" s="3"/>
      <c r="L7" s="3"/>
    </row>
    <row r="8" spans="1:12" ht="15">
      <c r="A8" t="s">
        <v>311</v>
      </c>
      <c r="D8" s="7">
        <v>19298</v>
      </c>
      <c r="H8" s="7">
        <v>19298</v>
      </c>
      <c r="K8" s="6">
        <v>2050</v>
      </c>
      <c r="L8" s="6"/>
    </row>
    <row r="9" spans="1:12" ht="15">
      <c r="A9" t="s">
        <v>312</v>
      </c>
      <c r="D9" s="7">
        <v>20364</v>
      </c>
      <c r="H9" s="7">
        <v>20364</v>
      </c>
      <c r="L9" s="7">
        <v>3500</v>
      </c>
    </row>
    <row r="10" spans="1:12" ht="15">
      <c r="A10" t="s">
        <v>313</v>
      </c>
      <c r="D10" s="7">
        <v>37361</v>
      </c>
      <c r="H10" s="7">
        <v>37361</v>
      </c>
      <c r="L10" s="7">
        <v>15000</v>
      </c>
    </row>
    <row r="11" spans="1:12" ht="15">
      <c r="A11" t="s">
        <v>314</v>
      </c>
      <c r="D11" s="7">
        <v>17792</v>
      </c>
      <c r="H11" s="7">
        <v>17792</v>
      </c>
      <c r="L11" s="7">
        <v>5000</v>
      </c>
    </row>
    <row r="12" spans="1:12" ht="15">
      <c r="A12" t="s">
        <v>315</v>
      </c>
      <c r="D12" s="7">
        <v>15822</v>
      </c>
      <c r="H12" s="7">
        <v>15822</v>
      </c>
      <c r="L12" s="7">
        <v>8432</v>
      </c>
    </row>
    <row r="13" spans="1:12" ht="15">
      <c r="A13" t="s">
        <v>316</v>
      </c>
      <c r="D13" s="7">
        <v>27758</v>
      </c>
      <c r="H13" s="7">
        <v>27758</v>
      </c>
      <c r="L13" s="7">
        <v>20000</v>
      </c>
    </row>
    <row r="15" spans="1:12" ht="15">
      <c r="A15" s="4" t="s">
        <v>317</v>
      </c>
      <c r="D15" s="7">
        <v>138395</v>
      </c>
      <c r="H15" s="7">
        <v>138395</v>
      </c>
      <c r="K15" s="6">
        <v>53982</v>
      </c>
      <c r="L15" s="6"/>
    </row>
  </sheetData>
  <sheetProtection selectLockedCells="1" selectUnlockedCells="1"/>
  <mergeCells count="8">
    <mergeCell ref="A2:F2"/>
    <mergeCell ref="C5:L5"/>
    <mergeCell ref="C6:D6"/>
    <mergeCell ref="G6:H6"/>
    <mergeCell ref="K6:L6"/>
    <mergeCell ref="C7:L7"/>
    <mergeCell ref="K8:L8"/>
    <mergeCell ref="K15:L15"/>
  </mergeCells>
  <printOptions/>
  <pageMargins left="0.7" right="0.7" top="0.75" bottom="0.75" header="0.5118055555555555" footer="0.5118055555555555"/>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3" t="s">
        <v>318</v>
      </c>
      <c r="D3" s="3"/>
      <c r="E3" s="3"/>
      <c r="F3" s="3"/>
      <c r="G3" s="3"/>
      <c r="H3" s="3"/>
      <c r="I3" s="3"/>
      <c r="J3" s="3"/>
      <c r="K3" s="3"/>
      <c r="L3" s="3"/>
    </row>
    <row r="4" spans="3:12" ht="39.75" customHeight="1">
      <c r="C4" s="2" t="s">
        <v>307</v>
      </c>
      <c r="D4" s="2"/>
      <c r="G4" s="2" t="s">
        <v>308</v>
      </c>
      <c r="H4" s="2"/>
      <c r="K4" s="2" t="s">
        <v>309</v>
      </c>
      <c r="L4" s="2"/>
    </row>
    <row r="5" spans="3:12" ht="15">
      <c r="C5" s="3" t="s">
        <v>310</v>
      </c>
      <c r="D5" s="3"/>
      <c r="E5" s="3"/>
      <c r="F5" s="3"/>
      <c r="G5" s="3"/>
      <c r="H5" s="3"/>
      <c r="I5" s="3"/>
      <c r="J5" s="3"/>
      <c r="K5" s="3"/>
      <c r="L5" s="3"/>
    </row>
    <row r="6" spans="1:12" ht="15">
      <c r="A6" t="s">
        <v>311</v>
      </c>
      <c r="D6" s="7">
        <v>19298</v>
      </c>
      <c r="H6" s="7">
        <v>19298</v>
      </c>
      <c r="K6" s="6">
        <v>2050</v>
      </c>
      <c r="L6" s="6"/>
    </row>
    <row r="7" spans="1:12" ht="15">
      <c r="A7" t="s">
        <v>312</v>
      </c>
      <c r="D7" s="7">
        <v>20364</v>
      </c>
      <c r="H7" s="7">
        <v>20364</v>
      </c>
      <c r="L7" s="7">
        <v>3500</v>
      </c>
    </row>
    <row r="8" spans="1:12" ht="15">
      <c r="A8" t="s">
        <v>313</v>
      </c>
      <c r="D8" s="7">
        <v>37361</v>
      </c>
      <c r="H8" s="7">
        <v>37361</v>
      </c>
      <c r="L8" s="7">
        <v>15000</v>
      </c>
    </row>
    <row r="9" spans="1:12" ht="15">
      <c r="A9" t="s">
        <v>314</v>
      </c>
      <c r="D9" s="7">
        <v>17792</v>
      </c>
      <c r="H9" s="7">
        <v>17792</v>
      </c>
      <c r="L9" s="7">
        <v>5000</v>
      </c>
    </row>
    <row r="10" spans="1:12" ht="15">
      <c r="A10" t="s">
        <v>315</v>
      </c>
      <c r="D10" s="7">
        <v>15822</v>
      </c>
      <c r="H10" s="7">
        <v>15822</v>
      </c>
      <c r="L10" s="7">
        <v>8432</v>
      </c>
    </row>
    <row r="11" spans="1:12" ht="15">
      <c r="A11" t="s">
        <v>316</v>
      </c>
      <c r="D11" s="7">
        <v>27758</v>
      </c>
      <c r="H11" s="7">
        <v>27758</v>
      </c>
      <c r="L11" s="7">
        <v>20000</v>
      </c>
    </row>
    <row r="12" spans="1:12" ht="15">
      <c r="A12" t="s">
        <v>319</v>
      </c>
      <c r="D12" s="7">
        <v>23706</v>
      </c>
      <c r="H12" s="7">
        <v>23706</v>
      </c>
      <c r="L12" s="7">
        <v>59294</v>
      </c>
    </row>
    <row r="14" spans="1:12" ht="15">
      <c r="A14" s="4" t="s">
        <v>317</v>
      </c>
      <c r="D14" s="7">
        <v>162101</v>
      </c>
      <c r="H14" s="7">
        <v>162601</v>
      </c>
      <c r="K14" s="6">
        <v>113276</v>
      </c>
      <c r="L14" s="6"/>
    </row>
  </sheetData>
  <sheetProtection selectLockedCells="1" selectUnlockedCells="1"/>
  <mergeCells count="7">
    <mergeCell ref="C3:L3"/>
    <mergeCell ref="C4:D4"/>
    <mergeCell ref="G4:H4"/>
    <mergeCell ref="K4:L4"/>
    <mergeCell ref="C5:L5"/>
    <mergeCell ref="K6:L6"/>
    <mergeCell ref="K14:L14"/>
  </mergeCells>
  <printOptions/>
  <pageMargins left="0.7" right="0.7" top="0.75" bottom="0.75" header="0.5118055555555555" footer="0.5118055555555555"/>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264</v>
      </c>
      <c r="B2" s="1"/>
      <c r="C2" s="1"/>
      <c r="D2" s="1"/>
      <c r="E2" s="1"/>
      <c r="F2" s="1"/>
    </row>
    <row r="5" spans="3:8" ht="15">
      <c r="C5" s="3" t="s">
        <v>233</v>
      </c>
      <c r="D5" s="3"/>
      <c r="E5" s="3"/>
      <c r="F5" s="3"/>
      <c r="G5" s="3"/>
      <c r="H5" s="3"/>
    </row>
    <row r="6" spans="3:8" ht="15">
      <c r="C6" s="3" t="s">
        <v>3</v>
      </c>
      <c r="D6" s="3"/>
      <c r="G6" s="3" t="s">
        <v>4</v>
      </c>
      <c r="H6" s="3"/>
    </row>
    <row r="7" spans="1:8" ht="15">
      <c r="A7" t="s">
        <v>320</v>
      </c>
      <c r="D7" s="7">
        <v>138395</v>
      </c>
      <c r="H7" s="7">
        <v>162601</v>
      </c>
    </row>
    <row r="8" spans="1:8" ht="15">
      <c r="A8" t="s">
        <v>321</v>
      </c>
      <c r="D8" s="7">
        <v>15258</v>
      </c>
      <c r="H8" s="7">
        <v>20871</v>
      </c>
    </row>
    <row r="9" spans="1:8" ht="15">
      <c r="A9" t="s">
        <v>322</v>
      </c>
      <c r="D9" s="7">
        <v>2420</v>
      </c>
      <c r="H9" s="7">
        <v>5610</v>
      </c>
    </row>
    <row r="11" spans="1:8" ht="15">
      <c r="A11" s="4" t="s">
        <v>323</v>
      </c>
      <c r="D11" s="7">
        <v>156073</v>
      </c>
      <c r="H11" s="7">
        <v>188582</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spans="1:6" ht="15">
      <c r="A2" s="1" t="s">
        <v>324</v>
      </c>
      <c r="B2" s="1"/>
      <c r="C2" s="1"/>
      <c r="D2" s="1"/>
      <c r="E2" s="1"/>
      <c r="F2" s="1"/>
    </row>
    <row r="5" spans="3:8" ht="15">
      <c r="C5" s="3" t="s">
        <v>325</v>
      </c>
      <c r="D5" s="3"/>
      <c r="G5" s="3" t="s">
        <v>325</v>
      </c>
      <c r="H5" s="3"/>
    </row>
    <row r="6" spans="3:8" ht="15">
      <c r="C6" s="3" t="s">
        <v>326</v>
      </c>
      <c r="D6" s="3"/>
      <c r="G6" s="3" t="s">
        <v>327</v>
      </c>
      <c r="H6" s="3"/>
    </row>
    <row r="7" ht="15">
      <c r="A7" s="4" t="s">
        <v>328</v>
      </c>
    </row>
    <row r="8" spans="1:8" ht="15">
      <c r="A8" t="s">
        <v>329</v>
      </c>
      <c r="C8" s="6">
        <v>655</v>
      </c>
      <c r="D8" s="6"/>
      <c r="G8" s="6">
        <v>1023</v>
      </c>
      <c r="H8" s="6"/>
    </row>
    <row r="9" spans="1:8" ht="15">
      <c r="A9" t="s">
        <v>330</v>
      </c>
      <c r="C9" s="6">
        <v>22</v>
      </c>
      <c r="D9" s="6"/>
      <c r="G9" s="6">
        <v>66</v>
      </c>
      <c r="H9" s="6"/>
    </row>
    <row r="11" spans="1:8" ht="15">
      <c r="A11" s="4" t="s">
        <v>331</v>
      </c>
      <c r="C11" s="6">
        <v>677</v>
      </c>
      <c r="D11" s="6"/>
      <c r="G11" s="6">
        <v>1089</v>
      </c>
      <c r="H11" s="6"/>
    </row>
  </sheetData>
  <sheetProtection selectLockedCells="1" selectUnlockedCells="1"/>
  <mergeCells count="11">
    <mergeCell ref="A2:F2"/>
    <mergeCell ref="C5:D5"/>
    <mergeCell ref="G5:H5"/>
    <mergeCell ref="C6:D6"/>
    <mergeCell ref="G6:H6"/>
    <mergeCell ref="C8:D8"/>
    <mergeCell ref="G8:H8"/>
    <mergeCell ref="C9:D9"/>
    <mergeCell ref="G9:H9"/>
    <mergeCell ref="C11:D11"/>
    <mergeCell ref="G11:H11"/>
  </mergeCells>
  <printOptions/>
  <pageMargins left="0.7" right="0.7" top="0.75" bottom="0.75" header="0.5118055555555555" footer="0.5118055555555555"/>
  <pageSetup horizontalDpi="300" verticalDpi="300" orientation="portrait" paperSize="9"/>
</worksheet>
</file>

<file path=xl/worksheets/sheet38.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90.8515625" style="0" customWidth="1"/>
    <col min="2" max="16384" width="8.7109375" style="0" customWidth="1"/>
  </cols>
  <sheetData>
    <row r="2" spans="1:6" ht="15">
      <c r="A2" s="1" t="s">
        <v>264</v>
      </c>
      <c r="B2" s="1"/>
      <c r="C2" s="1"/>
      <c r="D2" s="1"/>
      <c r="E2" s="1"/>
      <c r="F2" s="1"/>
    </row>
    <row r="5" spans="3:8" ht="15">
      <c r="C5" s="3" t="s">
        <v>325</v>
      </c>
      <c r="D5" s="3"/>
      <c r="G5" s="3" t="s">
        <v>325</v>
      </c>
      <c r="H5" s="3"/>
    </row>
    <row r="6" spans="3:8" ht="15">
      <c r="C6" s="3" t="s">
        <v>326</v>
      </c>
      <c r="D6" s="3"/>
      <c r="G6" s="3" t="s">
        <v>327</v>
      </c>
      <c r="H6" s="3"/>
    </row>
    <row r="7" ht="15">
      <c r="A7" s="4" t="s">
        <v>332</v>
      </c>
    </row>
    <row r="8" spans="1:8" ht="15">
      <c r="A8" t="s">
        <v>333</v>
      </c>
      <c r="C8" s="6">
        <v>684</v>
      </c>
      <c r="D8" s="6"/>
      <c r="G8" s="6">
        <v>1017</v>
      </c>
      <c r="H8" s="6"/>
    </row>
    <row r="10" spans="1:8" ht="15">
      <c r="A10" s="11" t="s">
        <v>334</v>
      </c>
      <c r="C10" s="6">
        <v>1209</v>
      </c>
      <c r="D10" s="6"/>
      <c r="G10" s="6">
        <v>3734</v>
      </c>
      <c r="H10" s="6"/>
    </row>
  </sheetData>
  <sheetProtection selectLockedCells="1" selectUnlockedCells="1"/>
  <mergeCells count="9">
    <mergeCell ref="A2:F2"/>
    <mergeCell ref="C5:D5"/>
    <mergeCell ref="G5:H5"/>
    <mergeCell ref="C6:D6"/>
    <mergeCell ref="G6:H6"/>
    <mergeCell ref="C8:D8"/>
    <mergeCell ref="G8:H8"/>
    <mergeCell ref="C10:D10"/>
    <mergeCell ref="G10:H10"/>
  </mergeCells>
  <printOptions/>
  <pageMargins left="0.7" right="0.7" top="0.75" bottom="0.75" header="0.5118055555555555" footer="0.5118055555555555"/>
  <pageSetup horizontalDpi="300" verticalDpi="300" orientation="portrait" paperSize="9"/>
</worksheet>
</file>

<file path=xl/worksheets/sheet39.xml><?xml version="1.0" encoding="utf-8"?>
<worksheet xmlns="http://schemas.openxmlformats.org/spreadsheetml/2006/main" xmlns:r="http://schemas.openxmlformats.org/officeDocument/2006/relationships">
  <dimension ref="A3:D17"/>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16384" width="8.7109375" style="0" customWidth="1"/>
  </cols>
  <sheetData>
    <row r="3" spans="3:4" ht="39.75" customHeight="1">
      <c r="C3" s="2" t="s">
        <v>335</v>
      </c>
      <c r="D3" s="2"/>
    </row>
    <row r="4" spans="3:4" ht="15">
      <c r="C4" s="3" t="s">
        <v>265</v>
      </c>
      <c r="D4" s="3"/>
    </row>
    <row r="5" ht="15">
      <c r="A5" t="s">
        <v>336</v>
      </c>
    </row>
    <row r="6" spans="1:4" ht="15">
      <c r="A6">
        <v>2021</v>
      </c>
      <c r="C6" s="6">
        <v>941</v>
      </c>
      <c r="D6" s="6"/>
    </row>
    <row r="7" spans="1:4" ht="15">
      <c r="A7">
        <v>2022</v>
      </c>
      <c r="D7" s="7">
        <v>833</v>
      </c>
    </row>
    <row r="8" spans="1:4" ht="15">
      <c r="A8">
        <v>2023</v>
      </c>
      <c r="D8" s="7">
        <v>697</v>
      </c>
    </row>
    <row r="9" spans="1:4" ht="15">
      <c r="A9">
        <v>2024</v>
      </c>
      <c r="D9" s="7">
        <v>366</v>
      </c>
    </row>
    <row r="10" spans="1:4" ht="15">
      <c r="A10">
        <v>2025</v>
      </c>
      <c r="D10" s="7">
        <v>366</v>
      </c>
    </row>
    <row r="11" spans="1:4" ht="15">
      <c r="A11" t="s">
        <v>112</v>
      </c>
      <c r="D11" s="7">
        <v>1430</v>
      </c>
    </row>
    <row r="13" spans="1:4" ht="15">
      <c r="A13" s="4" t="s">
        <v>337</v>
      </c>
      <c r="C13" s="6">
        <v>4633</v>
      </c>
      <c r="D13" s="6"/>
    </row>
    <row r="15" spans="1:4" ht="15">
      <c r="A15" t="s">
        <v>338</v>
      </c>
      <c r="D15" s="7">
        <v>205</v>
      </c>
    </row>
    <row r="17" spans="1:4" ht="15">
      <c r="A17" t="s">
        <v>108</v>
      </c>
      <c r="C17" s="6">
        <v>4428</v>
      </c>
      <c r="D17" s="6"/>
    </row>
  </sheetData>
  <sheetProtection selectLockedCells="1" selectUnlockedCells="1"/>
  <mergeCells count="5">
    <mergeCell ref="C3:D3"/>
    <mergeCell ref="C4:D4"/>
    <mergeCell ref="C6:D6"/>
    <mergeCell ref="C13:D13"/>
    <mergeCell ref="C17:D17"/>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3:L12"/>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16384" width="8.7109375" style="0" customWidth="1"/>
  </cols>
  <sheetData>
    <row r="3" spans="3:12" ht="15">
      <c r="C3" s="3" t="s">
        <v>41</v>
      </c>
      <c r="D3" s="3"/>
      <c r="E3" s="3"/>
      <c r="F3" s="3"/>
      <c r="G3" s="3"/>
      <c r="H3" s="3"/>
      <c r="I3" s="3"/>
      <c r="J3" s="3"/>
      <c r="K3" s="3"/>
      <c r="L3" s="3"/>
    </row>
    <row r="4" spans="3:12" ht="39.75" customHeight="1">
      <c r="C4" s="3" t="s">
        <v>42</v>
      </c>
      <c r="D4" s="3"/>
      <c r="G4" s="3" t="s">
        <v>43</v>
      </c>
      <c r="H4" s="3"/>
      <c r="K4" s="2" t="s">
        <v>44</v>
      </c>
      <c r="L4" s="2"/>
    </row>
    <row r="5" spans="1:12" ht="15">
      <c r="A5" s="4" t="s">
        <v>29</v>
      </c>
      <c r="C5" s="5"/>
      <c r="D5" s="5"/>
      <c r="G5" s="5"/>
      <c r="H5" s="5"/>
      <c r="K5" s="5"/>
      <c r="L5" s="5"/>
    </row>
    <row r="6" ht="15">
      <c r="A6" s="4" t="s">
        <v>45</v>
      </c>
    </row>
    <row r="7" spans="1:12" ht="15">
      <c r="A7" t="s">
        <v>46</v>
      </c>
      <c r="C7" s="6">
        <v>68637</v>
      </c>
      <c r="D7" s="6"/>
      <c r="G7" s="10"/>
      <c r="J7" s="5" t="s">
        <v>47</v>
      </c>
      <c r="K7" s="5"/>
      <c r="L7" s="10"/>
    </row>
    <row r="8" spans="1:12" ht="15">
      <c r="A8" s="4" t="s">
        <v>48</v>
      </c>
      <c r="D8" s="7">
        <v>161295</v>
      </c>
      <c r="H8" s="10"/>
      <c r="L8" s="10"/>
    </row>
    <row r="9" spans="1:12" ht="15">
      <c r="A9" s="4" t="s">
        <v>49</v>
      </c>
      <c r="D9" s="7">
        <v>89885</v>
      </c>
      <c r="H9" s="10"/>
      <c r="L9" s="10"/>
    </row>
    <row r="10" spans="1:12" ht="15">
      <c r="A10" t="s">
        <v>50</v>
      </c>
      <c r="D10" s="7">
        <v>7477</v>
      </c>
      <c r="H10" s="10"/>
      <c r="L10" s="10"/>
    </row>
    <row r="11" spans="1:12" ht="15">
      <c r="A11" t="s">
        <v>51</v>
      </c>
      <c r="D11" s="8">
        <v>-48731</v>
      </c>
      <c r="H11" s="10"/>
      <c r="L11" s="10"/>
    </row>
    <row r="12" spans="1:12" ht="15">
      <c r="A12" s="4" t="s">
        <v>52</v>
      </c>
      <c r="D12" s="8">
        <v>-41143</v>
      </c>
      <c r="H12" s="10"/>
      <c r="L12" s="10"/>
    </row>
  </sheetData>
  <sheetProtection selectLockedCells="1" selectUnlockedCells="1"/>
  <mergeCells count="9">
    <mergeCell ref="C3:L3"/>
    <mergeCell ref="C4:D4"/>
    <mergeCell ref="G4:H4"/>
    <mergeCell ref="K4:L4"/>
    <mergeCell ref="C5:D5"/>
    <mergeCell ref="G5:H5"/>
    <mergeCell ref="K5:L5"/>
    <mergeCell ref="C7:D7"/>
    <mergeCell ref="J7:K7"/>
  </mergeCells>
  <printOptions/>
  <pageMargins left="0.7" right="0.7" top="0.75" bottom="0.75" header="0.5118055555555555" footer="0.5118055555555555"/>
  <pageSetup horizontalDpi="300" verticalDpi="300" orientation="portrait" paperSize="9"/>
</worksheet>
</file>

<file path=xl/worksheets/sheet40.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339</v>
      </c>
      <c r="B2" s="1"/>
      <c r="C2" s="1"/>
      <c r="D2" s="1"/>
      <c r="E2" s="1"/>
      <c r="F2" s="1"/>
    </row>
    <row r="5" spans="3:12" ht="15">
      <c r="C5" s="3" t="s">
        <v>115</v>
      </c>
      <c r="D5" s="3"/>
      <c r="E5" s="3"/>
      <c r="F5" s="3"/>
      <c r="G5" s="3"/>
      <c r="H5" s="3"/>
      <c r="I5" s="3"/>
      <c r="J5" s="3"/>
      <c r="K5" s="3"/>
      <c r="L5" s="3"/>
    </row>
    <row r="6" spans="3:12" ht="15">
      <c r="C6" s="3" t="s">
        <v>2</v>
      </c>
      <c r="D6" s="3"/>
      <c r="G6" s="3" t="s">
        <v>3</v>
      </c>
      <c r="H6" s="3"/>
      <c r="K6" s="3" t="s">
        <v>4</v>
      </c>
      <c r="L6" s="3"/>
    </row>
    <row r="7" spans="3:12" ht="15">
      <c r="C7" s="3" t="s">
        <v>29</v>
      </c>
      <c r="D7" s="3"/>
      <c r="E7" s="3"/>
      <c r="F7" s="3"/>
      <c r="G7" s="3"/>
      <c r="H7" s="3"/>
      <c r="I7" s="3"/>
      <c r="J7" s="3"/>
      <c r="K7" s="3"/>
      <c r="L7" s="3"/>
    </row>
    <row r="8" spans="1:12" ht="15">
      <c r="A8" t="s">
        <v>262</v>
      </c>
      <c r="D8" s="8">
        <v>-11437</v>
      </c>
      <c r="H8" s="8">
        <v>-4932</v>
      </c>
      <c r="L8" s="7">
        <v>5142</v>
      </c>
    </row>
    <row r="9" spans="1:12" ht="15">
      <c r="A9" t="s">
        <v>340</v>
      </c>
      <c r="D9" s="8">
        <v>-106</v>
      </c>
      <c r="H9" s="8">
        <v>-2578</v>
      </c>
      <c r="L9" s="7">
        <v>2909</v>
      </c>
    </row>
    <row r="11" spans="1:12" ht="15">
      <c r="A11" t="s">
        <v>108</v>
      </c>
      <c r="D11" s="8">
        <v>-11543</v>
      </c>
      <c r="H11" s="8">
        <v>-7510</v>
      </c>
      <c r="L11" s="7">
        <v>8051</v>
      </c>
    </row>
  </sheetData>
  <sheetProtection selectLockedCells="1" selectUnlockedCells="1"/>
  <mergeCells count="6">
    <mergeCell ref="A2:F2"/>
    <mergeCell ref="C5:L5"/>
    <mergeCell ref="C6:D6"/>
    <mergeCell ref="G6:H6"/>
    <mergeCell ref="K6:L6"/>
    <mergeCell ref="C7:L7"/>
  </mergeCells>
  <printOptions/>
  <pageMargins left="0.7" right="0.7" top="0.75" bottom="0.75" header="0.5118055555555555" footer="0.5118055555555555"/>
  <pageSetup horizontalDpi="300" verticalDpi="300" orientation="portrait" paperSize="9"/>
</worksheet>
</file>

<file path=xl/worksheets/sheet41.xml><?xml version="1.0" encoding="utf-8"?>
<worksheet xmlns="http://schemas.openxmlformats.org/spreadsheetml/2006/main" xmlns:r="http://schemas.openxmlformats.org/officeDocument/2006/relationships">
  <dimension ref="A2:L20"/>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264</v>
      </c>
      <c r="B2" s="1"/>
      <c r="C2" s="1"/>
      <c r="D2" s="1"/>
      <c r="E2" s="1"/>
      <c r="F2" s="1"/>
    </row>
    <row r="5" spans="3:12" ht="15">
      <c r="C5" s="3" t="s">
        <v>300</v>
      </c>
      <c r="D5" s="3"/>
      <c r="E5" s="3"/>
      <c r="F5" s="3"/>
      <c r="G5" s="3"/>
      <c r="H5" s="3"/>
      <c r="I5" s="3"/>
      <c r="J5" s="3"/>
      <c r="K5" s="3"/>
      <c r="L5" s="3"/>
    </row>
    <row r="6" spans="3:12" ht="15">
      <c r="C6" s="3" t="s">
        <v>2</v>
      </c>
      <c r="D6" s="3"/>
      <c r="G6" s="3" t="s">
        <v>3</v>
      </c>
      <c r="H6" s="3"/>
      <c r="K6" s="3" t="s">
        <v>4</v>
      </c>
      <c r="L6" s="3"/>
    </row>
    <row r="7" spans="3:12" ht="15">
      <c r="C7" s="3" t="s">
        <v>29</v>
      </c>
      <c r="D7" s="3"/>
      <c r="E7" s="3"/>
      <c r="F7" s="3"/>
      <c r="G7" s="3"/>
      <c r="H7" s="3"/>
      <c r="I7" s="3"/>
      <c r="J7" s="3"/>
      <c r="K7" s="3"/>
      <c r="L7" s="3"/>
    </row>
    <row r="8" ht="15">
      <c r="A8" t="s">
        <v>341</v>
      </c>
    </row>
    <row r="9" spans="1:12" ht="15">
      <c r="A9" t="s">
        <v>262</v>
      </c>
      <c r="C9" s="24" t="s">
        <v>231</v>
      </c>
      <c r="D9" s="24"/>
      <c r="G9" s="24" t="s">
        <v>231</v>
      </c>
      <c r="H9" s="24"/>
      <c r="K9" s="6">
        <v>16</v>
      </c>
      <c r="L9" s="6"/>
    </row>
    <row r="10" spans="1:12" ht="15">
      <c r="A10" t="s">
        <v>340</v>
      </c>
      <c r="D10" s="7">
        <v>5</v>
      </c>
      <c r="H10" s="7">
        <v>41</v>
      </c>
      <c r="K10" s="6">
        <v>92</v>
      </c>
      <c r="L10" s="6"/>
    </row>
    <row r="12" spans="1:12" ht="15">
      <c r="A12" s="4" t="s">
        <v>342</v>
      </c>
      <c r="D12" s="7">
        <v>5</v>
      </c>
      <c r="H12" s="7">
        <v>41</v>
      </c>
      <c r="K12" s="6">
        <v>108</v>
      </c>
      <c r="L12" s="6"/>
    </row>
    <row r="14" ht="15">
      <c r="A14" t="s">
        <v>343</v>
      </c>
    </row>
    <row r="15" spans="1:12" ht="15">
      <c r="A15" t="s">
        <v>262</v>
      </c>
      <c r="D15" s="10" t="s">
        <v>21</v>
      </c>
      <c r="H15" s="10" t="s">
        <v>21</v>
      </c>
      <c r="L15" s="10" t="s">
        <v>21</v>
      </c>
    </row>
    <row r="16" spans="1:12" ht="15">
      <c r="A16" t="s">
        <v>340</v>
      </c>
      <c r="D16" s="7">
        <v>45</v>
      </c>
      <c r="H16" s="8">
        <v>-7</v>
      </c>
      <c r="L16" s="7">
        <v>52</v>
      </c>
    </row>
    <row r="18" spans="1:12" ht="15">
      <c r="A18" s="4" t="s">
        <v>344</v>
      </c>
      <c r="D18" s="7">
        <v>45</v>
      </c>
      <c r="H18" s="8">
        <v>-7</v>
      </c>
      <c r="L18" s="7">
        <v>52</v>
      </c>
    </row>
    <row r="20" spans="1:12" ht="15">
      <c r="A20" s="4" t="s">
        <v>345</v>
      </c>
      <c r="C20" s="6">
        <v>50</v>
      </c>
      <c r="D20" s="6"/>
      <c r="G20" s="6">
        <v>34</v>
      </c>
      <c r="H20" s="6"/>
      <c r="K20" s="6">
        <v>160</v>
      </c>
      <c r="L20" s="6"/>
    </row>
  </sheetData>
  <sheetProtection selectLockedCells="1" selectUnlockedCells="1"/>
  <mergeCells count="14">
    <mergeCell ref="A2:F2"/>
    <mergeCell ref="C5:L5"/>
    <mergeCell ref="C6:D6"/>
    <mergeCell ref="G6:H6"/>
    <mergeCell ref="K6:L6"/>
    <mergeCell ref="C7:L7"/>
    <mergeCell ref="C9:D9"/>
    <mergeCell ref="G9:H9"/>
    <mergeCell ref="K9:L9"/>
    <mergeCell ref="K10:L10"/>
    <mergeCell ref="K12:L12"/>
    <mergeCell ref="C20:D20"/>
    <mergeCell ref="G20:H20"/>
    <mergeCell ref="K20:L20"/>
  </mergeCells>
  <printOptions/>
  <pageMargins left="0.7" right="0.7" top="0.75" bottom="0.75" header="0.5118055555555555" footer="0.5118055555555555"/>
  <pageSetup horizontalDpi="300" verticalDpi="300" orientation="portrait" paperSize="9"/>
</worksheet>
</file>

<file path=xl/worksheets/sheet42.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3" t="s">
        <v>115</v>
      </c>
      <c r="D3" s="3"/>
      <c r="E3" s="3"/>
      <c r="F3" s="3"/>
      <c r="G3" s="3"/>
      <c r="H3" s="3"/>
      <c r="I3" s="3"/>
      <c r="J3" s="3"/>
      <c r="K3" s="3"/>
      <c r="L3" s="3"/>
    </row>
    <row r="4" spans="3:12" ht="15">
      <c r="C4" s="3" t="s">
        <v>2</v>
      </c>
      <c r="D4" s="3"/>
      <c r="G4" s="3" t="s">
        <v>3</v>
      </c>
      <c r="H4" s="3"/>
      <c r="K4" s="3" t="s">
        <v>4</v>
      </c>
      <c r="L4" s="3"/>
    </row>
    <row r="5" spans="3:12" ht="15">
      <c r="C5" s="3" t="s">
        <v>29</v>
      </c>
      <c r="D5" s="3"/>
      <c r="E5" s="3"/>
      <c r="F5" s="3"/>
      <c r="G5" s="3"/>
      <c r="H5" s="3"/>
      <c r="I5" s="3"/>
      <c r="J5" s="3"/>
      <c r="K5" s="3"/>
      <c r="L5" s="3"/>
    </row>
    <row r="6" spans="1:12" ht="15">
      <c r="A6" t="s">
        <v>346</v>
      </c>
      <c r="C6" s="9">
        <v>-2655</v>
      </c>
      <c r="D6" s="9"/>
      <c r="G6" s="9">
        <v>-1727</v>
      </c>
      <c r="H6" s="9"/>
      <c r="K6" s="6">
        <v>1852</v>
      </c>
      <c r="L6" s="6"/>
    </row>
    <row r="7" spans="1:12" ht="15">
      <c r="A7" t="s">
        <v>347</v>
      </c>
      <c r="D7" s="7">
        <v>2409</v>
      </c>
      <c r="H7" s="7">
        <v>1506</v>
      </c>
      <c r="L7" s="8">
        <v>-2235</v>
      </c>
    </row>
    <row r="8" spans="1:12" ht="15">
      <c r="A8" t="s">
        <v>348</v>
      </c>
      <c r="D8" s="8">
        <v>-29</v>
      </c>
      <c r="H8" s="7">
        <v>56</v>
      </c>
      <c r="L8" s="8">
        <v>-150</v>
      </c>
    </row>
    <row r="9" spans="1:12" ht="15">
      <c r="A9" t="s">
        <v>349</v>
      </c>
      <c r="D9" s="8">
        <v>-1</v>
      </c>
      <c r="H9" s="7">
        <v>26</v>
      </c>
      <c r="L9" s="7">
        <v>769</v>
      </c>
    </row>
    <row r="10" spans="1:12" ht="15">
      <c r="A10" t="s">
        <v>350</v>
      </c>
      <c r="D10" s="7">
        <v>213</v>
      </c>
      <c r="H10" s="7">
        <v>122</v>
      </c>
      <c r="L10" s="7">
        <v>516</v>
      </c>
    </row>
    <row r="11" spans="1:12" ht="15">
      <c r="A11" t="s">
        <v>351</v>
      </c>
      <c r="D11" s="7">
        <v>85</v>
      </c>
      <c r="H11" s="8">
        <v>-41</v>
      </c>
      <c r="L11" s="8">
        <v>-357</v>
      </c>
    </row>
    <row r="12" spans="1:12" ht="15">
      <c r="A12" t="s">
        <v>352</v>
      </c>
      <c r="D12" s="7">
        <v>28</v>
      </c>
      <c r="H12" s="7">
        <v>92</v>
      </c>
      <c r="L12" s="8">
        <v>-235</v>
      </c>
    </row>
    <row r="14" spans="1:12" ht="15">
      <c r="A14" t="s">
        <v>108</v>
      </c>
      <c r="C14" s="6">
        <v>50</v>
      </c>
      <c r="D14" s="6"/>
      <c r="G14" s="6">
        <v>34</v>
      </c>
      <c r="H14" s="6"/>
      <c r="K14" s="6">
        <v>160</v>
      </c>
      <c r="L14" s="6"/>
    </row>
  </sheetData>
  <sheetProtection selectLockedCells="1" selectUnlockedCells="1"/>
  <mergeCells count="11">
    <mergeCell ref="C3:L3"/>
    <mergeCell ref="C4:D4"/>
    <mergeCell ref="G4:H4"/>
    <mergeCell ref="K4:L4"/>
    <mergeCell ref="C5:L5"/>
    <mergeCell ref="C6:D6"/>
    <mergeCell ref="G6:H6"/>
    <mergeCell ref="K6:L6"/>
    <mergeCell ref="C14:D14"/>
    <mergeCell ref="G14:H14"/>
    <mergeCell ref="K14:L14"/>
  </mergeCells>
  <printOptions/>
  <pageMargins left="0.7" right="0.7" top="0.75" bottom="0.75" header="0.5118055555555555" footer="0.5118055555555555"/>
  <pageSetup horizontalDpi="300" verticalDpi="300" orientation="portrait" paperSize="9"/>
</worksheet>
</file>

<file path=xl/worksheets/sheet43.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264</v>
      </c>
      <c r="B2" s="1"/>
      <c r="C2" s="1"/>
      <c r="D2" s="1"/>
      <c r="E2" s="1"/>
      <c r="F2" s="1"/>
    </row>
    <row r="5" spans="3:8" ht="15">
      <c r="C5" s="3" t="s">
        <v>233</v>
      </c>
      <c r="D5" s="3"/>
      <c r="E5" s="3"/>
      <c r="F5" s="3"/>
      <c r="G5" s="3"/>
      <c r="H5" s="3"/>
    </row>
    <row r="6" spans="3:8" ht="15">
      <c r="C6" s="3" t="s">
        <v>3</v>
      </c>
      <c r="D6" s="3"/>
      <c r="G6" s="3" t="s">
        <v>4</v>
      </c>
      <c r="H6" s="3"/>
    </row>
    <row r="7" spans="3:8" ht="15">
      <c r="C7" s="3" t="s">
        <v>29</v>
      </c>
      <c r="D7" s="3"/>
      <c r="E7" s="3"/>
      <c r="F7" s="3"/>
      <c r="G7" s="3"/>
      <c r="H7" s="3"/>
    </row>
    <row r="8" ht="15">
      <c r="A8" t="s">
        <v>353</v>
      </c>
    </row>
    <row r="9" spans="1:8" ht="15">
      <c r="A9" t="s">
        <v>354</v>
      </c>
      <c r="D9" s="7">
        <v>9064</v>
      </c>
      <c r="H9" s="7">
        <v>6052</v>
      </c>
    </row>
    <row r="10" spans="1:8" ht="15">
      <c r="A10" t="s">
        <v>355</v>
      </c>
      <c r="D10" s="7">
        <v>2347</v>
      </c>
      <c r="H10" s="7">
        <v>2889</v>
      </c>
    </row>
    <row r="11" spans="1:8" ht="15">
      <c r="A11" t="s">
        <v>356</v>
      </c>
      <c r="D11" s="7">
        <v>331</v>
      </c>
      <c r="H11" s="7">
        <v>1018</v>
      </c>
    </row>
    <row r="12" spans="1:8" ht="15">
      <c r="A12" t="s">
        <v>357</v>
      </c>
      <c r="D12" s="7">
        <v>161</v>
      </c>
      <c r="H12" s="7">
        <v>296</v>
      </c>
    </row>
    <row r="14" spans="1:8" ht="15">
      <c r="A14" t="s">
        <v>358</v>
      </c>
      <c r="D14" s="7">
        <v>11903</v>
      </c>
      <c r="H14" s="7">
        <v>10255</v>
      </c>
    </row>
    <row r="15" spans="1:8" ht="15">
      <c r="A15" t="s">
        <v>359</v>
      </c>
      <c r="D15" s="8">
        <v>-11490</v>
      </c>
      <c r="H15" s="8">
        <v>-9255</v>
      </c>
    </row>
    <row r="17" spans="1:8" ht="15">
      <c r="A17" s="4" t="s">
        <v>360</v>
      </c>
      <c r="D17" s="7">
        <v>413</v>
      </c>
      <c r="H17" s="7">
        <v>1000</v>
      </c>
    </row>
    <row r="19" ht="15">
      <c r="A19" t="s">
        <v>361</v>
      </c>
    </row>
    <row r="20" spans="1:8" ht="15">
      <c r="A20" t="s">
        <v>209</v>
      </c>
      <c r="D20" s="7">
        <v>111</v>
      </c>
      <c r="H20" s="7">
        <v>90</v>
      </c>
    </row>
    <row r="21" spans="1:8" ht="15">
      <c r="A21" t="s">
        <v>362</v>
      </c>
      <c r="D21" s="7">
        <v>322</v>
      </c>
      <c r="H21" s="7">
        <v>957</v>
      </c>
    </row>
    <row r="22" spans="1:8" ht="15">
      <c r="A22" t="s">
        <v>363</v>
      </c>
      <c r="D22" s="7">
        <v>18</v>
      </c>
      <c r="H22" s="7">
        <v>43</v>
      </c>
    </row>
    <row r="24" spans="1:8" ht="15">
      <c r="A24" t="s">
        <v>364</v>
      </c>
      <c r="D24" s="7">
        <v>451</v>
      </c>
      <c r="H24" s="7">
        <v>1090</v>
      </c>
    </row>
    <row r="26" spans="1:8" ht="15">
      <c r="A26" t="s">
        <v>365</v>
      </c>
      <c r="C26" s="6">
        <v>38</v>
      </c>
      <c r="D26" s="6"/>
      <c r="G26" s="6">
        <v>90</v>
      </c>
      <c r="H26" s="6"/>
    </row>
  </sheetData>
  <sheetProtection selectLockedCells="1" selectUnlockedCells="1"/>
  <mergeCells count="7">
    <mergeCell ref="A2:F2"/>
    <mergeCell ref="C5:H5"/>
    <mergeCell ref="C6:D6"/>
    <mergeCell ref="G6:H6"/>
    <mergeCell ref="C7:H7"/>
    <mergeCell ref="C26:D26"/>
    <mergeCell ref="G26:H26"/>
  </mergeCells>
  <printOptions/>
  <pageMargins left="0.7" right="0.7" top="0.75" bottom="0.75" header="0.5118055555555555" footer="0.5118055555555555"/>
  <pageSetup horizontalDpi="300" verticalDpi="300" orientation="portrait" paperSize="9"/>
</worksheet>
</file>

<file path=xl/worksheets/sheet44.xml><?xml version="1.0" encoding="utf-8"?>
<worksheet xmlns="http://schemas.openxmlformats.org/spreadsheetml/2006/main" xmlns:r="http://schemas.openxmlformats.org/officeDocument/2006/relationships">
  <dimension ref="A2:M2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264</v>
      </c>
      <c r="B2" s="1"/>
      <c r="C2" s="1"/>
      <c r="D2" s="1"/>
      <c r="E2" s="1"/>
      <c r="F2" s="1"/>
    </row>
    <row r="5" spans="3:12" ht="15">
      <c r="C5" s="3" t="s">
        <v>115</v>
      </c>
      <c r="D5" s="3"/>
      <c r="E5" s="3"/>
      <c r="F5" s="3"/>
      <c r="G5" s="3"/>
      <c r="H5" s="3"/>
      <c r="I5" s="3"/>
      <c r="J5" s="3"/>
      <c r="K5" s="3"/>
      <c r="L5" s="3"/>
    </row>
    <row r="6" spans="3:12" ht="15">
      <c r="C6" s="3" t="s">
        <v>2</v>
      </c>
      <c r="D6" s="3"/>
      <c r="G6" s="3" t="s">
        <v>3</v>
      </c>
      <c r="H6" s="3"/>
      <c r="K6" s="3" t="s">
        <v>4</v>
      </c>
      <c r="L6" s="3"/>
    </row>
    <row r="7" spans="3:12" ht="15">
      <c r="C7" s="3" t="s">
        <v>366</v>
      </c>
      <c r="D7" s="3"/>
      <c r="E7" s="3"/>
      <c r="F7" s="3"/>
      <c r="G7" s="3"/>
      <c r="H7" s="3"/>
      <c r="I7" s="3"/>
      <c r="J7" s="3"/>
      <c r="K7" s="3"/>
      <c r="L7" s="3"/>
    </row>
    <row r="8" ht="15">
      <c r="A8" s="4" t="s">
        <v>367</v>
      </c>
    </row>
    <row r="9" ht="15">
      <c r="A9" t="s">
        <v>368</v>
      </c>
    </row>
    <row r="10" spans="1:12" ht="15">
      <c r="A10" t="s">
        <v>369</v>
      </c>
      <c r="D10" s="8">
        <v>-11593</v>
      </c>
      <c r="H10" s="8">
        <v>-7544</v>
      </c>
      <c r="L10" s="7">
        <v>7891</v>
      </c>
    </row>
    <row r="11" spans="1:12" ht="15">
      <c r="A11" t="s">
        <v>370</v>
      </c>
      <c r="D11" s="10" t="s">
        <v>21</v>
      </c>
      <c r="H11" s="10" t="s">
        <v>21</v>
      </c>
      <c r="L11" s="7">
        <v>6430</v>
      </c>
    </row>
    <row r="13" spans="1:12" ht="15">
      <c r="A13" t="s">
        <v>371</v>
      </c>
      <c r="L13" s="7">
        <v>1461</v>
      </c>
    </row>
    <row r="14" spans="2:13" ht="15">
      <c r="B14" s="5"/>
      <c r="C14" s="5"/>
      <c r="D14" s="5"/>
      <c r="E14" s="5"/>
      <c r="F14" s="5"/>
      <c r="G14" s="5"/>
      <c r="H14" s="5"/>
      <c r="I14" s="5"/>
      <c r="J14" s="5"/>
      <c r="K14" s="5"/>
      <c r="L14" s="5"/>
      <c r="M14" s="5"/>
    </row>
    <row r="15" ht="15">
      <c r="A15" t="s">
        <v>372</v>
      </c>
    </row>
    <row r="16" spans="1:12" ht="15">
      <c r="A16" s="11" t="s">
        <v>373</v>
      </c>
      <c r="D16" s="7">
        <v>32277</v>
      </c>
      <c r="H16" s="7">
        <v>32757</v>
      </c>
      <c r="L16" s="7">
        <v>35200</v>
      </c>
    </row>
    <row r="17" spans="1:12" ht="15">
      <c r="A17" t="s">
        <v>374</v>
      </c>
      <c r="D17" s="17">
        <v>-359.15</v>
      </c>
      <c r="H17" s="17">
        <v>-230.3</v>
      </c>
      <c r="L17" s="16">
        <v>41.5</v>
      </c>
    </row>
    <row r="19" ht="15">
      <c r="A19" s="4" t="s">
        <v>375</v>
      </c>
    </row>
    <row r="20" ht="15">
      <c r="A20" t="s">
        <v>368</v>
      </c>
    </row>
    <row r="21" spans="1:12" ht="15">
      <c r="A21" t="s">
        <v>376</v>
      </c>
      <c r="D21" s="8">
        <v>-11593</v>
      </c>
      <c r="H21" s="8">
        <v>-7544</v>
      </c>
      <c r="L21" s="7">
        <v>1461</v>
      </c>
    </row>
    <row r="22" spans="2:13" ht="15">
      <c r="B22" s="5"/>
      <c r="C22" s="5"/>
      <c r="D22" s="5"/>
      <c r="E22" s="5"/>
      <c r="F22" s="5"/>
      <c r="G22" s="5"/>
      <c r="H22" s="5"/>
      <c r="I22" s="5"/>
      <c r="J22" s="5"/>
      <c r="K22" s="5"/>
      <c r="L22" s="5"/>
      <c r="M22" s="5"/>
    </row>
    <row r="23" ht="15">
      <c r="A23" t="s">
        <v>372</v>
      </c>
    </row>
    <row r="24" spans="1:12" ht="15">
      <c r="A24" t="s">
        <v>377</v>
      </c>
      <c r="D24" s="7">
        <v>32277</v>
      </c>
      <c r="H24" s="7">
        <v>32757</v>
      </c>
      <c r="L24" s="7">
        <v>35200</v>
      </c>
    </row>
    <row r="25" spans="1:12" ht="15">
      <c r="A25" t="s">
        <v>378</v>
      </c>
      <c r="D25" s="10" t="s">
        <v>21</v>
      </c>
      <c r="H25" s="10" t="s">
        <v>21</v>
      </c>
      <c r="L25" s="7">
        <v>9154</v>
      </c>
    </row>
    <row r="26" spans="1:12" ht="15">
      <c r="A26" s="11" t="s">
        <v>373</v>
      </c>
      <c r="D26" s="7">
        <v>32277</v>
      </c>
      <c r="H26" s="7">
        <v>32757</v>
      </c>
      <c r="L26" s="7">
        <v>44354</v>
      </c>
    </row>
    <row r="27" spans="1:12" ht="15">
      <c r="A27" t="s">
        <v>379</v>
      </c>
      <c r="D27" s="17">
        <v>-359.15</v>
      </c>
      <c r="H27" s="17">
        <v>-230.3</v>
      </c>
      <c r="L27" s="16">
        <v>32.94</v>
      </c>
    </row>
  </sheetData>
  <sheetProtection selectLockedCells="1" selectUnlockedCells="1"/>
  <mergeCells count="12">
    <mergeCell ref="A2:F2"/>
    <mergeCell ref="C5:L5"/>
    <mergeCell ref="C6:D6"/>
    <mergeCell ref="G6:H6"/>
    <mergeCell ref="K6:L6"/>
    <mergeCell ref="C7:L7"/>
    <mergeCell ref="B14:E14"/>
    <mergeCell ref="F14:I14"/>
    <mergeCell ref="J14:M14"/>
    <mergeCell ref="B22:E22"/>
    <mergeCell ref="F22:I22"/>
    <mergeCell ref="J22:M22"/>
  </mergeCells>
  <printOptions/>
  <pageMargins left="0.7" right="0.7" top="0.75" bottom="0.75" header="0.5118055555555555" footer="0.5118055555555555"/>
  <pageSetup horizontalDpi="300" verticalDpi="300" orientation="portrait" paperSize="9"/>
</worksheet>
</file>

<file path=xl/worksheets/sheet45.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3" t="s">
        <v>115</v>
      </c>
      <c r="D3" s="3"/>
      <c r="E3" s="3"/>
      <c r="F3" s="3"/>
      <c r="G3" s="3"/>
      <c r="H3" s="3"/>
      <c r="I3" s="3"/>
      <c r="J3" s="3"/>
      <c r="K3" s="3"/>
      <c r="L3" s="3"/>
    </row>
    <row r="4" spans="3:12" ht="15">
      <c r="C4" s="3" t="s">
        <v>2</v>
      </c>
      <c r="D4" s="3"/>
      <c r="G4" s="3" t="s">
        <v>3</v>
      </c>
      <c r="H4" s="3"/>
      <c r="K4" s="3" t="s">
        <v>4</v>
      </c>
      <c r="L4" s="3"/>
    </row>
    <row r="5" spans="1:12" ht="15">
      <c r="A5" t="s">
        <v>380</v>
      </c>
      <c r="D5" s="7">
        <v>138395</v>
      </c>
      <c r="H5" s="7">
        <v>138395</v>
      </c>
      <c r="L5" s="7">
        <v>154911</v>
      </c>
    </row>
    <row r="6" spans="1:12" ht="15">
      <c r="A6" t="s">
        <v>381</v>
      </c>
      <c r="D6" s="10" t="s">
        <v>21</v>
      </c>
      <c r="H6" s="10" t="s">
        <v>21</v>
      </c>
      <c r="L6" s="7">
        <v>521</v>
      </c>
    </row>
    <row r="7" spans="1:12" ht="15">
      <c r="A7" t="s">
        <v>321</v>
      </c>
      <c r="D7" s="7">
        <v>14120</v>
      </c>
      <c r="H7" s="7">
        <v>15258</v>
      </c>
      <c r="L7" s="10" t="s">
        <v>21</v>
      </c>
    </row>
    <row r="9" spans="1:12" ht="15">
      <c r="A9" t="s">
        <v>108</v>
      </c>
      <c r="D9" s="7">
        <v>156073</v>
      </c>
      <c r="H9" s="7">
        <v>156073</v>
      </c>
      <c r="L9" s="7">
        <v>155432</v>
      </c>
    </row>
  </sheetData>
  <sheetProtection selectLockedCells="1" selectUnlockedCells="1"/>
  <mergeCells count="4">
    <mergeCell ref="C3:L3"/>
    <mergeCell ref="C4:D4"/>
    <mergeCell ref="G4:H4"/>
    <mergeCell ref="K4:L4"/>
  </mergeCells>
  <printOptions/>
  <pageMargins left="0.7" right="0.7" top="0.75" bottom="0.75" header="0.5118055555555555" footer="0.5118055555555555"/>
  <pageSetup horizontalDpi="300" verticalDpi="300" orientation="portrait" paperSize="9"/>
</worksheet>
</file>

<file path=xl/worksheets/sheet46.xml><?xml version="1.0" encoding="utf-8"?>
<worksheet xmlns="http://schemas.openxmlformats.org/spreadsheetml/2006/main" xmlns:r="http://schemas.openxmlformats.org/officeDocument/2006/relationships">
  <dimension ref="A2:P18"/>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382</v>
      </c>
      <c r="B2" s="1"/>
      <c r="C2" s="1"/>
      <c r="D2" s="1"/>
      <c r="E2" s="1"/>
      <c r="F2" s="1"/>
    </row>
    <row r="5" spans="3:16" ht="15">
      <c r="C5" s="3" t="s">
        <v>318</v>
      </c>
      <c r="D5" s="3"/>
      <c r="E5" s="3"/>
      <c r="F5" s="3"/>
      <c r="G5" s="3"/>
      <c r="H5" s="3"/>
      <c r="I5" s="3"/>
      <c r="J5" s="3"/>
      <c r="K5" s="3"/>
      <c r="L5" s="3"/>
      <c r="M5" s="3"/>
      <c r="N5" s="3"/>
      <c r="O5" s="3"/>
      <c r="P5" s="3"/>
    </row>
    <row r="6" spans="3:16" ht="15">
      <c r="C6" s="3" t="s">
        <v>383</v>
      </c>
      <c r="D6" s="3"/>
      <c r="E6" s="3"/>
      <c r="F6" s="3"/>
      <c r="G6" s="3"/>
      <c r="H6" s="3"/>
      <c r="I6" s="3"/>
      <c r="J6" s="3"/>
      <c r="K6" s="3"/>
      <c r="L6" s="3"/>
      <c r="M6" s="3"/>
      <c r="N6" s="3"/>
      <c r="O6" s="3"/>
      <c r="P6" s="3"/>
    </row>
    <row r="7" spans="3:16" ht="15">
      <c r="C7" s="3" t="s">
        <v>384</v>
      </c>
      <c r="D7" s="3"/>
      <c r="G7" s="3" t="s">
        <v>385</v>
      </c>
      <c r="H7" s="3"/>
      <c r="K7" s="3" t="s">
        <v>386</v>
      </c>
      <c r="L7" s="3"/>
      <c r="O7" s="3" t="s">
        <v>108</v>
      </c>
      <c r="P7" s="3"/>
    </row>
    <row r="8" ht="15">
      <c r="A8" s="4" t="s">
        <v>387</v>
      </c>
    </row>
    <row r="9" spans="1:16" ht="15">
      <c r="A9" t="s">
        <v>388</v>
      </c>
      <c r="C9" s="6">
        <v>1200</v>
      </c>
      <c r="D9" s="6"/>
      <c r="G9" s="24" t="s">
        <v>231</v>
      </c>
      <c r="H9" s="24"/>
      <c r="K9" s="24" t="s">
        <v>231</v>
      </c>
      <c r="L9" s="24"/>
      <c r="O9" s="6">
        <v>1200</v>
      </c>
      <c r="P9" s="6"/>
    </row>
    <row r="10" spans="1:16" ht="15">
      <c r="A10" t="s">
        <v>389</v>
      </c>
      <c r="D10" s="10" t="s">
        <v>21</v>
      </c>
      <c r="H10" s="7">
        <v>1359</v>
      </c>
      <c r="L10" s="10" t="s">
        <v>21</v>
      </c>
      <c r="P10" s="7">
        <v>1359</v>
      </c>
    </row>
    <row r="11" spans="1:16" ht="15">
      <c r="A11" t="s">
        <v>390</v>
      </c>
      <c r="D11" s="10" t="s">
        <v>21</v>
      </c>
      <c r="H11" s="7">
        <v>14312</v>
      </c>
      <c r="L11" s="10" t="s">
        <v>21</v>
      </c>
      <c r="P11" s="7">
        <v>14312</v>
      </c>
    </row>
    <row r="13" spans="1:16" ht="15">
      <c r="A13" s="4" t="s">
        <v>391</v>
      </c>
      <c r="C13" s="6">
        <v>1200</v>
      </c>
      <c r="D13" s="6"/>
      <c r="G13" s="6">
        <v>15671</v>
      </c>
      <c r="H13" s="6"/>
      <c r="K13" s="24" t="s">
        <v>231</v>
      </c>
      <c r="L13" s="24"/>
      <c r="O13" s="6">
        <v>16871</v>
      </c>
      <c r="P13" s="6"/>
    </row>
    <row r="15" ht="15">
      <c r="A15" s="4" t="s">
        <v>392</v>
      </c>
    </row>
    <row r="16" spans="1:16" ht="15">
      <c r="A16" t="s">
        <v>393</v>
      </c>
      <c r="L16" s="7">
        <v>2371</v>
      </c>
      <c r="P16" s="7">
        <v>2371</v>
      </c>
    </row>
    <row r="18" spans="1:16" ht="15">
      <c r="A18" s="4" t="s">
        <v>394</v>
      </c>
      <c r="C18" s="24" t="s">
        <v>231</v>
      </c>
      <c r="D18" s="24"/>
      <c r="G18" s="24" t="s">
        <v>231</v>
      </c>
      <c r="H18" s="24"/>
      <c r="K18" s="6">
        <v>2371</v>
      </c>
      <c r="L18" s="6"/>
      <c r="O18" s="24" t="s">
        <v>231</v>
      </c>
      <c r="P18" s="24"/>
    </row>
  </sheetData>
  <sheetProtection selectLockedCells="1" selectUnlockedCells="1"/>
  <mergeCells count="19">
    <mergeCell ref="A2:F2"/>
    <mergeCell ref="C5:P5"/>
    <mergeCell ref="C6:P6"/>
    <mergeCell ref="C7:D7"/>
    <mergeCell ref="G7:H7"/>
    <mergeCell ref="K7:L7"/>
    <mergeCell ref="O7:P7"/>
    <mergeCell ref="C9:D9"/>
    <mergeCell ref="G9:H9"/>
    <mergeCell ref="K9:L9"/>
    <mergeCell ref="O9:P9"/>
    <mergeCell ref="C13:D13"/>
    <mergeCell ref="G13:H13"/>
    <mergeCell ref="K13:L13"/>
    <mergeCell ref="O13:P13"/>
    <mergeCell ref="C18:D18"/>
    <mergeCell ref="G18:H18"/>
    <mergeCell ref="K18:L18"/>
    <mergeCell ref="O18:P18"/>
  </mergeCells>
  <printOptions/>
  <pageMargins left="0.7" right="0.7" top="0.75" bottom="0.75" header="0.5118055555555555" footer="0.5118055555555555"/>
  <pageSetup horizontalDpi="300" verticalDpi="300" orientation="portrait" paperSize="9"/>
</worksheet>
</file>

<file path=xl/worksheets/sheet47.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264</v>
      </c>
      <c r="B2" s="1"/>
      <c r="C2" s="1"/>
      <c r="D2" s="1"/>
      <c r="E2" s="1"/>
      <c r="F2" s="1"/>
    </row>
    <row r="5" spans="3:12" ht="15">
      <c r="C5" s="3" t="s">
        <v>300</v>
      </c>
      <c r="D5" s="3"/>
      <c r="E5" s="3"/>
      <c r="F5" s="3"/>
      <c r="G5" s="3"/>
      <c r="H5" s="3"/>
      <c r="I5" s="3"/>
      <c r="J5" s="3"/>
      <c r="K5" s="3"/>
      <c r="L5" s="3"/>
    </row>
    <row r="6" spans="3:12" ht="15">
      <c r="C6" s="3" t="s">
        <v>2</v>
      </c>
      <c r="D6" s="3"/>
      <c r="G6" s="3" t="s">
        <v>3</v>
      </c>
      <c r="H6" s="3"/>
      <c r="K6" s="3" t="s">
        <v>4</v>
      </c>
      <c r="L6" s="3"/>
    </row>
    <row r="7" spans="1:12" ht="15">
      <c r="A7" t="s">
        <v>395</v>
      </c>
      <c r="D7" s="10" t="s">
        <v>21</v>
      </c>
      <c r="H7" s="7">
        <v>210</v>
      </c>
      <c r="L7" s="7">
        <v>215</v>
      </c>
    </row>
    <row r="8" spans="1:12" ht="15">
      <c r="A8" t="s">
        <v>396</v>
      </c>
      <c r="D8" s="7">
        <v>208</v>
      </c>
      <c r="H8" s="10" t="s">
        <v>21</v>
      </c>
      <c r="L8" s="10" t="s">
        <v>21</v>
      </c>
    </row>
    <row r="9" spans="1:12" ht="15">
      <c r="A9" t="s">
        <v>397</v>
      </c>
      <c r="D9" s="7">
        <v>2</v>
      </c>
      <c r="H9" s="7">
        <v>5</v>
      </c>
      <c r="L9" s="7">
        <v>2156</v>
      </c>
    </row>
    <row r="11" spans="1:12" ht="15">
      <c r="A11" t="s">
        <v>398</v>
      </c>
      <c r="D11" s="7">
        <v>210</v>
      </c>
      <c r="H11" s="7">
        <v>215</v>
      </c>
      <c r="L11" s="7">
        <v>2371</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paperSize="9"/>
</worksheet>
</file>

<file path=xl/worksheets/sheet48.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21.7109375" style="0" customWidth="1"/>
    <col min="2" max="7" width="8.7109375" style="0" customWidth="1"/>
    <col min="8" max="8" width="1.7109375" style="0" customWidth="1"/>
    <col min="9" max="11" width="8.7109375" style="0" customWidth="1"/>
    <col min="12" max="12" width="1.7109375" style="0" customWidth="1"/>
    <col min="13" max="16384" width="8.7109375" style="0" customWidth="1"/>
  </cols>
  <sheetData>
    <row r="2" spans="1:6" ht="15">
      <c r="A2" s="1" t="s">
        <v>399</v>
      </c>
      <c r="B2" s="1"/>
      <c r="C2" s="1"/>
      <c r="D2" s="1"/>
      <c r="E2" s="1"/>
      <c r="F2" s="1"/>
    </row>
    <row r="5" spans="3:16" ht="15">
      <c r="C5" s="3" t="s">
        <v>318</v>
      </c>
      <c r="D5" s="3"/>
      <c r="E5" s="3"/>
      <c r="F5" s="3"/>
      <c r="G5" s="3"/>
      <c r="H5" s="3"/>
      <c r="I5" s="3"/>
      <c r="J5" s="3"/>
      <c r="K5" s="3"/>
      <c r="L5" s="3"/>
      <c r="M5" s="3"/>
      <c r="N5" s="3"/>
      <c r="O5" s="3"/>
      <c r="P5" s="3"/>
    </row>
    <row r="6" spans="3:16" ht="39.75" customHeight="1">
      <c r="C6" s="2" t="s">
        <v>400</v>
      </c>
      <c r="D6" s="2"/>
      <c r="G6" s="2" t="s">
        <v>401</v>
      </c>
      <c r="H6" s="2"/>
      <c r="K6" s="2" t="s">
        <v>402</v>
      </c>
      <c r="L6" s="2"/>
      <c r="O6" s="3" t="s">
        <v>403</v>
      </c>
      <c r="P6" s="3"/>
    </row>
    <row r="7" spans="1:16" ht="15">
      <c r="A7" t="s">
        <v>404</v>
      </c>
      <c r="C7" s="6">
        <v>1200</v>
      </c>
      <c r="D7" s="6"/>
      <c r="H7" s="10" t="s">
        <v>21</v>
      </c>
      <c r="L7" s="10" t="s">
        <v>21</v>
      </c>
      <c r="O7" s="6">
        <v>1200</v>
      </c>
      <c r="P7" s="6"/>
    </row>
    <row r="8" spans="1:16" ht="15">
      <c r="A8" t="s">
        <v>389</v>
      </c>
      <c r="C8" s="6">
        <v>1360</v>
      </c>
      <c r="D8" s="6"/>
      <c r="G8" s="6">
        <v>6</v>
      </c>
      <c r="H8" s="6"/>
      <c r="K8" s="9">
        <v>-7</v>
      </c>
      <c r="L8" s="9"/>
      <c r="O8" s="6">
        <v>1359</v>
      </c>
      <c r="P8" s="6"/>
    </row>
    <row r="9" spans="1:16" ht="15">
      <c r="A9" t="s">
        <v>390</v>
      </c>
      <c r="C9" s="6">
        <v>14200</v>
      </c>
      <c r="D9" s="6"/>
      <c r="G9" s="6">
        <v>116</v>
      </c>
      <c r="H9" s="6"/>
      <c r="K9" s="9">
        <v>-4</v>
      </c>
      <c r="L9" s="9"/>
      <c r="O9" s="6">
        <v>14312</v>
      </c>
      <c r="P9" s="6"/>
    </row>
    <row r="11" spans="3:16" ht="15">
      <c r="C11" s="6">
        <v>16760</v>
      </c>
      <c r="D11" s="6"/>
      <c r="G11" s="6">
        <v>122</v>
      </c>
      <c r="H11" s="6"/>
      <c r="K11" s="9">
        <v>-11</v>
      </c>
      <c r="L11" s="9"/>
      <c r="O11" s="6">
        <v>16871</v>
      </c>
      <c r="P11" s="6"/>
    </row>
  </sheetData>
  <sheetProtection selectLockedCells="1" selectUnlockedCells="1"/>
  <mergeCells count="20">
    <mergeCell ref="A2:F2"/>
    <mergeCell ref="C5:P5"/>
    <mergeCell ref="C6:D6"/>
    <mergeCell ref="G6:H6"/>
    <mergeCell ref="K6:L6"/>
    <mergeCell ref="O6:P6"/>
    <mergeCell ref="C7:D7"/>
    <mergeCell ref="O7:P7"/>
    <mergeCell ref="C8:D8"/>
    <mergeCell ref="G8:H8"/>
    <mergeCell ref="K8:L8"/>
    <mergeCell ref="O8:P8"/>
    <mergeCell ref="C9:D9"/>
    <mergeCell ref="G9:H9"/>
    <mergeCell ref="K9:L9"/>
    <mergeCell ref="O9:P9"/>
    <mergeCell ref="C11:D11"/>
    <mergeCell ref="G11:H11"/>
    <mergeCell ref="K11:L11"/>
    <mergeCell ref="O11:P11"/>
  </mergeCells>
  <printOptions/>
  <pageMargins left="0.7" right="0.7" top="0.75" bottom="0.75" header="0.5118055555555555" footer="0.5118055555555555"/>
  <pageSetup horizontalDpi="300" verticalDpi="300" orientation="portrait" paperSize="9"/>
</worksheet>
</file>

<file path=xl/worksheets/sheet49.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2" width="8.7109375" style="0" customWidth="1"/>
    <col min="3" max="3" width="12.7109375" style="0" customWidth="1"/>
    <col min="4" max="4" width="8.7109375" style="0" customWidth="1"/>
    <col min="5" max="5" width="29.7109375" style="0" customWidth="1"/>
    <col min="6" max="6" width="8.7109375" style="0" customWidth="1"/>
    <col min="7" max="7" width="1.7109375" style="0" customWidth="1"/>
    <col min="8" max="8" width="8.7109375" style="0" customWidth="1"/>
    <col min="9" max="9" width="17.7109375" style="0" customWidth="1"/>
    <col min="10" max="16384" width="8.7109375" style="0" customWidth="1"/>
  </cols>
  <sheetData>
    <row r="2" spans="1:6" ht="15">
      <c r="A2" s="1" t="s">
        <v>405</v>
      </c>
      <c r="B2" s="1"/>
      <c r="C2" s="1"/>
      <c r="D2" s="1"/>
      <c r="E2" s="1"/>
      <c r="F2" s="1"/>
    </row>
    <row r="5" spans="3:9" ht="15">
      <c r="C5" s="14" t="s">
        <v>406</v>
      </c>
      <c r="E5" s="25" t="s">
        <v>407</v>
      </c>
      <c r="G5" s="14" t="s">
        <v>408</v>
      </c>
      <c r="I5" s="14" t="s">
        <v>409</v>
      </c>
    </row>
    <row r="6" spans="5:9" ht="15">
      <c r="E6" s="25" t="s">
        <v>410</v>
      </c>
      <c r="G6" s="14" t="s">
        <v>408</v>
      </c>
      <c r="I6" s="14" t="s">
        <v>411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2" t="s">
        <v>1</v>
      </c>
      <c r="D3" s="2"/>
      <c r="E3" s="2"/>
      <c r="F3" s="2"/>
      <c r="G3" s="2"/>
      <c r="H3" s="2"/>
      <c r="I3" s="2"/>
      <c r="J3" s="2"/>
      <c r="K3" s="2"/>
      <c r="L3" s="2"/>
    </row>
    <row r="4" spans="3:12" ht="15">
      <c r="C4" s="3" t="s">
        <v>2</v>
      </c>
      <c r="D4" s="3"/>
      <c r="G4" s="3" t="s">
        <v>3</v>
      </c>
      <c r="H4" s="3"/>
      <c r="K4" s="3" t="s">
        <v>4</v>
      </c>
      <c r="L4" s="3"/>
    </row>
    <row r="5" spans="1:12" ht="15">
      <c r="A5" s="4" t="s">
        <v>29</v>
      </c>
      <c r="C5" s="5"/>
      <c r="D5" s="5"/>
      <c r="E5" s="5"/>
      <c r="F5" s="5"/>
      <c r="G5" s="5"/>
      <c r="H5" s="5"/>
      <c r="I5" s="5"/>
      <c r="J5" s="5"/>
      <c r="K5" s="5"/>
      <c r="L5" s="5"/>
    </row>
    <row r="6" spans="1:12" ht="15">
      <c r="A6" t="s">
        <v>15</v>
      </c>
      <c r="C6" s="9">
        <v>-10378</v>
      </c>
      <c r="D6" s="9"/>
      <c r="G6" s="9">
        <v>-4951</v>
      </c>
      <c r="H6" s="9"/>
      <c r="K6" s="6">
        <v>9023</v>
      </c>
      <c r="L6" s="6"/>
    </row>
    <row r="7" spans="1:12" ht="15">
      <c r="A7" t="s">
        <v>53</v>
      </c>
      <c r="D7" s="7">
        <v>162</v>
      </c>
      <c r="H7" s="7">
        <v>171</v>
      </c>
      <c r="L7" s="7">
        <v>235</v>
      </c>
    </row>
    <row r="8" spans="1:12" ht="15">
      <c r="A8" t="s">
        <v>54</v>
      </c>
      <c r="D8" s="7">
        <v>219</v>
      </c>
      <c r="H8" s="7">
        <v>221</v>
      </c>
      <c r="L8" s="7">
        <v>3346</v>
      </c>
    </row>
    <row r="10" spans="1:12" ht="15">
      <c r="A10" t="s">
        <v>55</v>
      </c>
      <c r="C10" s="9">
        <v>-9997</v>
      </c>
      <c r="D10" s="9"/>
      <c r="G10" s="9">
        <v>-4559</v>
      </c>
      <c r="H10" s="9"/>
      <c r="K10" s="6">
        <v>12604</v>
      </c>
      <c r="L10" s="6"/>
    </row>
  </sheetData>
  <sheetProtection selectLockedCells="1" selectUnlockedCells="1"/>
  <mergeCells count="11">
    <mergeCell ref="C3:L3"/>
    <mergeCell ref="C4:D4"/>
    <mergeCell ref="G4:H4"/>
    <mergeCell ref="K4:L4"/>
    <mergeCell ref="C5:L5"/>
    <mergeCell ref="C6:D6"/>
    <mergeCell ref="G6:H6"/>
    <mergeCell ref="K6:L6"/>
    <mergeCell ref="C10:D10"/>
    <mergeCell ref="G10:H10"/>
    <mergeCell ref="K10:L10"/>
  </mergeCells>
  <printOptions/>
  <pageMargins left="0.7" right="0.7" top="0.75" bottom="0.75" header="0.5118055555555555" footer="0.5118055555555555"/>
  <pageSetup horizontalDpi="300" verticalDpi="300" orientation="portrait" paperSize="9"/>
</worksheet>
</file>

<file path=xl/worksheets/sheet50.xml><?xml version="1.0" encoding="utf-8"?>
<worksheet xmlns="http://schemas.openxmlformats.org/spreadsheetml/2006/main" xmlns:r="http://schemas.openxmlformats.org/officeDocument/2006/relationships">
  <dimension ref="B3:G14"/>
  <sheetViews>
    <sheetView workbookViewId="0" topLeftCell="A1">
      <selection activeCell="A1" sqref="A1"/>
    </sheetView>
  </sheetViews>
  <sheetFormatPr defaultColWidth="8.00390625" defaultRowHeight="15"/>
  <cols>
    <col min="1" max="2" width="8.7109375" style="0" customWidth="1"/>
    <col min="3" max="3" width="29.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3" spans="2:7" ht="15">
      <c r="B3" s="5"/>
      <c r="C3" s="5"/>
      <c r="D3" s="5"/>
      <c r="E3" s="5"/>
      <c r="F3" s="5"/>
      <c r="G3" s="5"/>
    </row>
    <row r="4" ht="15">
      <c r="C4" s="14" t="s">
        <v>412</v>
      </c>
    </row>
    <row r="5" spans="2:7" ht="15">
      <c r="B5" s="5"/>
      <c r="C5" s="5"/>
      <c r="D5" s="5"/>
      <c r="E5" s="5"/>
      <c r="F5" s="5"/>
      <c r="G5" s="5"/>
    </row>
    <row r="6" spans="3:7" ht="15">
      <c r="C6" s="14" t="s">
        <v>413</v>
      </c>
      <c r="E6" s="14" t="e">
        <f>#N/A</f>
        <v>#N/A</v>
      </c>
      <c r="G6" s="14" t="s">
        <v>414</v>
      </c>
    </row>
    <row r="7" spans="2:7" ht="15">
      <c r="B7" s="5"/>
      <c r="C7" s="5"/>
      <c r="D7" s="5"/>
      <c r="E7" s="5"/>
      <c r="F7" s="5"/>
      <c r="G7" s="5"/>
    </row>
    <row r="8" spans="3:7" ht="15">
      <c r="C8" s="14" t="s">
        <v>415</v>
      </c>
      <c r="E8" s="14" t="e">
        <f>#N/A</f>
        <v>#N/A</v>
      </c>
      <c r="G8" s="14" t="s">
        <v>416</v>
      </c>
    </row>
    <row r="9" spans="2:7" ht="15">
      <c r="B9" s="5"/>
      <c r="C9" s="5"/>
      <c r="D9" s="5"/>
      <c r="E9" s="5"/>
      <c r="F9" s="5"/>
      <c r="G9" s="5"/>
    </row>
    <row r="10" spans="3:7" ht="39.75" customHeight="1">
      <c r="C10" s="25" t="s">
        <v>407</v>
      </c>
      <c r="E10" s="26" t="e">
        <f>#N/A</f>
        <v>#N/A</v>
      </c>
      <c r="G10" s="26" t="s">
        <v>417</v>
      </c>
    </row>
    <row r="11" spans="2:7" ht="15">
      <c r="B11" s="5"/>
      <c r="C11" s="5"/>
      <c r="D11" s="5"/>
      <c r="E11" s="5"/>
      <c r="F11" s="5"/>
      <c r="G11" s="5"/>
    </row>
    <row r="12" spans="3:7" ht="39.75" customHeight="1">
      <c r="C12" s="14" t="s">
        <v>418</v>
      </c>
      <c r="E12" s="26" t="e">
        <f>#N/A</f>
        <v>#N/A</v>
      </c>
      <c r="G12" s="26" t="s">
        <v>419</v>
      </c>
    </row>
    <row r="13" spans="2:7" ht="15">
      <c r="B13" s="5"/>
      <c r="C13" s="5"/>
      <c r="D13" s="5"/>
      <c r="E13" s="5"/>
      <c r="F13" s="5"/>
      <c r="G13" s="5"/>
    </row>
    <row r="14" spans="3:7" ht="39.75" customHeight="1">
      <c r="C14" s="14" t="s">
        <v>420</v>
      </c>
      <c r="E14" s="26" t="e">
        <f>#N/A</f>
        <v>#N/A</v>
      </c>
      <c r="G14" s="26" t="s">
        <v>421</v>
      </c>
    </row>
  </sheetData>
  <sheetProtection selectLockedCells="1" selectUnlockedCells="1"/>
  <mergeCells count="18">
    <mergeCell ref="B3:C3"/>
    <mergeCell ref="D3:E3"/>
    <mergeCell ref="F3:G3"/>
    <mergeCell ref="B5:C5"/>
    <mergeCell ref="D5:E5"/>
    <mergeCell ref="F5:G5"/>
    <mergeCell ref="B7:C7"/>
    <mergeCell ref="D7:E7"/>
    <mergeCell ref="F7:G7"/>
    <mergeCell ref="B9:C9"/>
    <mergeCell ref="D9:E9"/>
    <mergeCell ref="F9:G9"/>
    <mergeCell ref="B11:C11"/>
    <mergeCell ref="D11:E11"/>
    <mergeCell ref="F11:G11"/>
    <mergeCell ref="B13:C13"/>
    <mergeCell ref="D13:E13"/>
    <mergeCell ref="F13:G13"/>
  </mergeCells>
  <printOptions/>
  <pageMargins left="0.7" right="0.7" top="0.75" bottom="0.75" header="0.5118055555555555" footer="0.5118055555555555"/>
  <pageSetup horizontalDpi="300" verticalDpi="300" orientation="portrait" paperSize="9"/>
</worksheet>
</file>

<file path=xl/worksheets/sheet51.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2" width="8.7109375" style="0" customWidth="1"/>
    <col min="3" max="3" width="10.7109375" style="0" customWidth="1"/>
    <col min="4" max="6" width="8.7109375" style="0" customWidth="1"/>
    <col min="7" max="7" width="10.7109375" style="0" customWidth="1"/>
    <col min="8" max="16384" width="8.7109375" style="0" customWidth="1"/>
  </cols>
  <sheetData>
    <row r="2" spans="1:6" ht="15">
      <c r="A2" s="1" t="s">
        <v>422</v>
      </c>
      <c r="B2" s="1"/>
      <c r="C2" s="1"/>
      <c r="D2" s="1"/>
      <c r="E2" s="1"/>
      <c r="F2" s="1"/>
    </row>
    <row r="6" spans="3:7" ht="15">
      <c r="C6" t="s">
        <v>423</v>
      </c>
      <c r="G6" t="s">
        <v>424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52.xml><?xml version="1.0" encoding="utf-8"?>
<worksheet xmlns="http://schemas.openxmlformats.org/spreadsheetml/2006/main" xmlns:r="http://schemas.openxmlformats.org/officeDocument/2006/relationships">
  <dimension ref="A2:F45"/>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0.7109375" style="0" customWidth="1"/>
    <col min="4" max="16384" width="8.7109375" style="0" customWidth="1"/>
  </cols>
  <sheetData>
    <row r="2" spans="1:6" ht="15">
      <c r="A2" s="1" t="s">
        <v>405</v>
      </c>
      <c r="B2" s="1"/>
      <c r="C2" s="1"/>
      <c r="D2" s="1"/>
      <c r="E2" s="1"/>
      <c r="F2" s="1"/>
    </row>
    <row r="5" spans="1:3" ht="15">
      <c r="A5" s="4" t="s">
        <v>425</v>
      </c>
      <c r="C5" s="4" t="s">
        <v>426</v>
      </c>
    </row>
    <row r="6" spans="2:3" ht="15">
      <c r="B6" s="5"/>
      <c r="C6" s="5"/>
    </row>
    <row r="7" spans="1:3" ht="15">
      <c r="A7" t="s">
        <v>427</v>
      </c>
      <c r="C7" t="s">
        <v>428</v>
      </c>
    </row>
    <row r="8" spans="2:3" ht="15">
      <c r="B8" s="5"/>
      <c r="C8" s="5"/>
    </row>
    <row r="9" spans="1:3" ht="15">
      <c r="A9" t="s">
        <v>429</v>
      </c>
      <c r="C9" s="27">
        <v>15.1</v>
      </c>
    </row>
    <row r="10" spans="2:3" ht="15">
      <c r="B10" s="5"/>
      <c r="C10" s="5"/>
    </row>
    <row r="11" spans="1:3" ht="15">
      <c r="A11" t="s">
        <v>430</v>
      </c>
      <c r="C11" s="27">
        <v>15.2</v>
      </c>
    </row>
    <row r="12" spans="2:3" ht="15">
      <c r="B12" s="5"/>
      <c r="C12" s="5"/>
    </row>
    <row r="13" spans="1:3" ht="15">
      <c r="A13" t="s">
        <v>431</v>
      </c>
      <c r="C13" s="27">
        <v>15.1</v>
      </c>
    </row>
    <row r="14" spans="2:3" ht="15">
      <c r="B14" s="5"/>
      <c r="C14" s="5"/>
    </row>
    <row r="15" spans="1:3" ht="15">
      <c r="A15" t="s">
        <v>432</v>
      </c>
      <c r="C15" s="27">
        <v>15.1</v>
      </c>
    </row>
    <row r="16" spans="2:3" ht="15">
      <c r="B16" s="5"/>
      <c r="C16" s="5"/>
    </row>
    <row r="17" spans="1:3" ht="15">
      <c r="A17" t="s">
        <v>433</v>
      </c>
      <c r="C17" t="s">
        <v>434</v>
      </c>
    </row>
    <row r="18" spans="2:3" ht="15">
      <c r="B18" s="5"/>
      <c r="C18" s="5"/>
    </row>
    <row r="19" spans="1:3" ht="15">
      <c r="A19" t="s">
        <v>435</v>
      </c>
      <c r="C19" t="s">
        <v>436</v>
      </c>
    </row>
    <row r="20" spans="2:3" ht="15">
      <c r="B20" s="5"/>
      <c r="C20" s="5"/>
    </row>
    <row r="21" spans="1:3" ht="15">
      <c r="A21" t="s">
        <v>437</v>
      </c>
      <c r="C21" s="27">
        <v>1.1</v>
      </c>
    </row>
    <row r="22" spans="2:3" ht="15">
      <c r="B22" s="5"/>
      <c r="C22" s="5"/>
    </row>
    <row r="23" spans="1:3" ht="15">
      <c r="A23" t="s">
        <v>438</v>
      </c>
      <c r="C23" s="27">
        <v>38.1</v>
      </c>
    </row>
    <row r="24" spans="2:3" ht="15">
      <c r="B24" s="5"/>
      <c r="C24" s="5"/>
    </row>
    <row r="25" spans="1:3" ht="15">
      <c r="A25" t="s">
        <v>439</v>
      </c>
      <c r="C25" s="27">
        <v>15.2</v>
      </c>
    </row>
    <row r="26" spans="2:3" ht="15">
      <c r="B26" s="5"/>
      <c r="C26" s="5"/>
    </row>
    <row r="27" spans="1:3" ht="15">
      <c r="A27" t="s">
        <v>440</v>
      </c>
      <c r="C27" s="27">
        <v>6.2</v>
      </c>
    </row>
    <row r="28" spans="2:3" ht="15">
      <c r="B28" s="5"/>
      <c r="C28" s="5"/>
    </row>
    <row r="29" spans="1:3" ht="15">
      <c r="A29" t="s">
        <v>441</v>
      </c>
      <c r="C29" s="27">
        <v>14.3</v>
      </c>
    </row>
    <row r="30" spans="2:3" ht="15">
      <c r="B30" s="5"/>
      <c r="C30" s="5"/>
    </row>
    <row r="31" spans="1:3" ht="15">
      <c r="A31" t="s">
        <v>442</v>
      </c>
      <c r="C31" t="s">
        <v>428</v>
      </c>
    </row>
    <row r="32" spans="2:3" ht="15">
      <c r="B32" s="5"/>
      <c r="C32" s="5"/>
    </row>
    <row r="33" spans="1:3" ht="15">
      <c r="A33" t="s">
        <v>443</v>
      </c>
      <c r="C33" s="28">
        <v>25</v>
      </c>
    </row>
    <row r="34" spans="2:3" ht="15">
      <c r="B34" s="5"/>
      <c r="C34" s="5"/>
    </row>
    <row r="35" spans="1:3" ht="15">
      <c r="A35" t="s">
        <v>444</v>
      </c>
      <c r="C35" s="27">
        <v>22.2</v>
      </c>
    </row>
    <row r="36" spans="2:3" ht="15">
      <c r="B36" s="5"/>
      <c r="C36" s="5"/>
    </row>
    <row r="37" spans="1:3" ht="15">
      <c r="A37" t="s">
        <v>445</v>
      </c>
      <c r="C37" s="28">
        <v>9</v>
      </c>
    </row>
    <row r="38" spans="2:3" ht="15">
      <c r="B38" s="5"/>
      <c r="C38" s="5"/>
    </row>
    <row r="39" spans="1:3" ht="15">
      <c r="A39" t="s">
        <v>446</v>
      </c>
      <c r="C39" s="27">
        <v>1.1</v>
      </c>
    </row>
    <row r="40" spans="2:3" ht="15">
      <c r="B40" s="5"/>
      <c r="C40" s="5"/>
    </row>
    <row r="41" spans="1:3" ht="15">
      <c r="A41" t="s">
        <v>447</v>
      </c>
      <c r="C41" s="27">
        <v>15.4</v>
      </c>
    </row>
    <row r="42" spans="2:3" ht="15">
      <c r="B42" s="5"/>
      <c r="C42" s="5"/>
    </row>
    <row r="43" spans="1:3" ht="15">
      <c r="A43" t="s">
        <v>448</v>
      </c>
      <c r="C43" s="27">
        <v>18.4</v>
      </c>
    </row>
    <row r="44" spans="2:3" ht="15">
      <c r="B44" s="5"/>
      <c r="C44" s="5"/>
    </row>
    <row r="45" spans="1:3" ht="15">
      <c r="A45" t="s">
        <v>449</v>
      </c>
      <c r="C45" s="28">
        <v>17</v>
      </c>
    </row>
  </sheetData>
  <sheetProtection selectLockedCells="1" selectUnlockedCells="1"/>
  <mergeCells count="21">
    <mergeCell ref="A2:F2"/>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 ref="B34:C34"/>
    <mergeCell ref="B36:C36"/>
    <mergeCell ref="B38:C38"/>
    <mergeCell ref="B40:C40"/>
    <mergeCell ref="B42:C42"/>
    <mergeCell ref="B44:C44"/>
  </mergeCells>
  <printOptions/>
  <pageMargins left="0.7" right="0.7" top="0.75" bottom="0.75" header="0.5118055555555555" footer="0.5118055555555555"/>
  <pageSetup horizontalDpi="300" verticalDpi="300" orientation="portrait" paperSize="9"/>
</worksheet>
</file>

<file path=xl/worksheets/sheet5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0.7109375" style="0" customWidth="1"/>
    <col min="2" max="4" width="8.7109375" style="0" customWidth="1"/>
    <col min="5" max="5" width="16.7109375" style="0" customWidth="1"/>
    <col min="6" max="16384" width="8.7109375" style="0" customWidth="1"/>
  </cols>
  <sheetData>
    <row r="2" spans="1:6" ht="15">
      <c r="A2" s="1" t="s">
        <v>450</v>
      </c>
      <c r="B2" s="1"/>
      <c r="C2" s="1"/>
      <c r="D2" s="1"/>
      <c r="E2" s="1"/>
      <c r="F2" s="1"/>
    </row>
    <row r="5" spans="1:5" ht="15">
      <c r="A5" s="4" t="s">
        <v>451</v>
      </c>
      <c r="E5" s="4" t="s">
        <v>452</v>
      </c>
    </row>
    <row r="6" spans="2:5" ht="15">
      <c r="B6" s="5"/>
      <c r="C6" s="5"/>
      <c r="D6" s="5"/>
      <c r="E6" s="5"/>
    </row>
    <row r="7" spans="1:5" ht="15">
      <c r="A7" t="s">
        <v>453</v>
      </c>
      <c r="E7" t="s">
        <v>454</v>
      </c>
    </row>
  </sheetData>
  <sheetProtection selectLockedCells="1" selectUnlockedCells="1"/>
  <mergeCells count="3">
    <mergeCell ref="A2:F2"/>
    <mergeCell ref="B6:C6"/>
    <mergeCell ref="D6:E6"/>
  </mergeCells>
  <printOptions/>
  <pageMargins left="0.7" right="0.7" top="0.75" bottom="0.75" header="0.5118055555555555" footer="0.5118055555555555"/>
  <pageSetup horizontalDpi="300" verticalDpi="300" orientation="portrait" paperSize="9"/>
</worksheet>
</file>

<file path=xl/worksheets/sheet54.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8.7109375" style="0" customWidth="1"/>
    <col min="4" max="16384" width="8.7109375" style="0" customWidth="1"/>
  </cols>
  <sheetData>
    <row r="2" spans="1:6" ht="15">
      <c r="A2" s="1" t="s">
        <v>455</v>
      </c>
      <c r="B2" s="1"/>
      <c r="C2" s="1"/>
      <c r="D2" s="1"/>
      <c r="E2" s="1"/>
      <c r="F2" s="1"/>
    </row>
    <row r="5" spans="1:3" ht="15">
      <c r="A5" s="1" t="s">
        <v>456</v>
      </c>
      <c r="B5" s="1"/>
      <c r="C5" s="1"/>
    </row>
    <row r="6" spans="2:3" ht="15">
      <c r="B6" s="5"/>
      <c r="C6" s="5"/>
    </row>
    <row r="7" spans="1:3" ht="15">
      <c r="A7" t="s">
        <v>457</v>
      </c>
      <c r="C7" t="s">
        <v>458</v>
      </c>
    </row>
    <row r="8" spans="2:3" ht="15">
      <c r="B8" s="5"/>
      <c r="C8" s="5"/>
    </row>
    <row r="9" spans="1:3" ht="15">
      <c r="A9" t="s">
        <v>459</v>
      </c>
      <c r="C9" t="s">
        <v>460</v>
      </c>
    </row>
    <row r="10" spans="2:3" ht="15">
      <c r="B10" s="5"/>
      <c r="C10" s="5"/>
    </row>
    <row r="11" spans="1:3" ht="15">
      <c r="A11" t="s">
        <v>461</v>
      </c>
      <c r="C11" t="s">
        <v>462</v>
      </c>
    </row>
  </sheetData>
  <sheetProtection selectLockedCells="1" selectUnlockedCells="1"/>
  <mergeCells count="5">
    <mergeCell ref="A2:F2"/>
    <mergeCell ref="A5:C5"/>
    <mergeCell ref="B6:C6"/>
    <mergeCell ref="B8:C8"/>
    <mergeCell ref="B10:C10"/>
  </mergeCells>
  <printOptions/>
  <pageMargins left="0.7" right="0.7" top="0.75" bottom="0.75" header="0.5118055555555555" footer="0.5118055555555555"/>
  <pageSetup horizontalDpi="300" verticalDpi="300" orientation="portrait" paperSize="9"/>
</worksheet>
</file>

<file path=xl/worksheets/sheet55.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3" spans="1:3" ht="15">
      <c r="A3" s="29" t="s">
        <v>463</v>
      </c>
      <c r="B3" s="29"/>
      <c r="C3" s="29"/>
    </row>
    <row r="4" spans="1:3" ht="15">
      <c r="A4" s="29"/>
      <c r="B4" s="29"/>
      <c r="C4" s="29"/>
    </row>
    <row r="5" spans="1:3" ht="15">
      <c r="A5" s="1" t="s">
        <v>464</v>
      </c>
      <c r="B5" s="1"/>
      <c r="C5" s="1"/>
    </row>
    <row r="6" spans="2:3" ht="15">
      <c r="B6" s="5"/>
      <c r="C6" s="5"/>
    </row>
    <row r="7" spans="1:3" ht="15">
      <c r="A7" t="s">
        <v>457</v>
      </c>
      <c r="C7" t="s">
        <v>465</v>
      </c>
    </row>
    <row r="8" spans="2:3" ht="15">
      <c r="B8" s="5"/>
      <c r="C8" s="5"/>
    </row>
    <row r="9" spans="1:3" ht="15">
      <c r="A9" t="s">
        <v>459</v>
      </c>
      <c r="C9" t="s">
        <v>466</v>
      </c>
    </row>
    <row r="10" spans="2:3" ht="15">
      <c r="B10" s="5"/>
      <c r="C10" s="5"/>
    </row>
    <row r="11" spans="1:3" ht="15">
      <c r="A11" t="s">
        <v>461</v>
      </c>
      <c r="C11" t="s">
        <v>467</v>
      </c>
    </row>
  </sheetData>
  <sheetProtection selectLockedCells="1" selectUnlockedCells="1"/>
  <mergeCells count="6">
    <mergeCell ref="A3:C3"/>
    <mergeCell ref="A4:C4"/>
    <mergeCell ref="A5:C5"/>
    <mergeCell ref="B6:C6"/>
    <mergeCell ref="B8:C8"/>
    <mergeCell ref="B10:C10"/>
  </mergeCells>
  <printOptions/>
  <pageMargins left="0.7" right="0.7" top="0.75" bottom="0.75" header="0.5118055555555555" footer="0.5118055555555555"/>
  <pageSetup horizontalDpi="300" verticalDpi="300" orientation="portrait" paperSize="9"/>
</worksheet>
</file>

<file path=xl/worksheets/sheet56.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28.7109375" style="0" customWidth="1"/>
    <col min="4" max="16384" width="8.7109375" style="0" customWidth="1"/>
  </cols>
  <sheetData>
    <row r="2" spans="1:6" ht="15">
      <c r="A2" s="1" t="s">
        <v>468</v>
      </c>
      <c r="B2" s="1"/>
      <c r="C2" s="1"/>
      <c r="D2" s="1"/>
      <c r="E2" s="1"/>
      <c r="F2" s="1"/>
    </row>
    <row r="5" spans="1:3" ht="15">
      <c r="A5" s="4" t="s">
        <v>469</v>
      </c>
      <c r="C5" s="4" t="s">
        <v>470</v>
      </c>
    </row>
    <row r="6" spans="2:3" ht="15">
      <c r="B6" s="5"/>
      <c r="C6" s="5"/>
    </row>
    <row r="7" spans="1:3" ht="15">
      <c r="A7" t="s">
        <v>471</v>
      </c>
      <c r="C7" t="s">
        <v>254</v>
      </c>
    </row>
    <row r="8" spans="2:3" ht="15">
      <c r="B8" s="5"/>
      <c r="C8" s="5"/>
    </row>
    <row r="9" spans="1:3" ht="15">
      <c r="A9" t="s">
        <v>472</v>
      </c>
      <c r="C9" t="s">
        <v>473</v>
      </c>
    </row>
    <row r="10" spans="2:3" ht="15">
      <c r="B10" s="5"/>
      <c r="C10" s="5"/>
    </row>
    <row r="11" spans="1:3" ht="15">
      <c r="A11" t="s">
        <v>474</v>
      </c>
      <c r="C11" t="s">
        <v>475</v>
      </c>
    </row>
    <row r="12" spans="2:3" ht="15">
      <c r="B12" s="5"/>
      <c r="C12" s="5"/>
    </row>
    <row r="13" spans="1:3" ht="15">
      <c r="A13" t="s">
        <v>476</v>
      </c>
      <c r="C13" t="s">
        <v>477</v>
      </c>
    </row>
    <row r="14" spans="2:3" ht="15">
      <c r="B14" s="5"/>
      <c r="C14" s="5"/>
    </row>
    <row r="15" spans="1:3" ht="15">
      <c r="A15" t="s">
        <v>478</v>
      </c>
      <c r="C15" t="s">
        <v>479</v>
      </c>
    </row>
    <row r="16" spans="2:3" ht="15">
      <c r="B16" s="5"/>
      <c r="C16" s="5"/>
    </row>
    <row r="17" spans="1:3" ht="15">
      <c r="A17" t="s">
        <v>480</v>
      </c>
      <c r="C17" t="s">
        <v>481</v>
      </c>
    </row>
    <row r="18" spans="2:3" ht="15">
      <c r="B18" s="5"/>
      <c r="C18" s="5"/>
    </row>
    <row r="19" spans="1:3" ht="15">
      <c r="A19" t="s">
        <v>482</v>
      </c>
      <c r="C19" t="s">
        <v>483</v>
      </c>
    </row>
    <row r="20" spans="2:3" ht="15">
      <c r="B20" s="5"/>
      <c r="C20" s="5"/>
    </row>
    <row r="21" spans="1:3" ht="15">
      <c r="A21" t="s">
        <v>484</v>
      </c>
      <c r="C21" t="s">
        <v>485</v>
      </c>
    </row>
    <row r="22" spans="2:3" ht="15">
      <c r="B22" s="5"/>
      <c r="C22" s="5"/>
    </row>
    <row r="23" spans="1:3" ht="15">
      <c r="A23" t="s">
        <v>486</v>
      </c>
      <c r="C23" t="s">
        <v>487</v>
      </c>
    </row>
  </sheetData>
  <sheetProtection selectLockedCells="1" selectUnlockedCells="1"/>
  <mergeCells count="10">
    <mergeCell ref="A2:F2"/>
    <mergeCell ref="B6:C6"/>
    <mergeCell ref="B8:C8"/>
    <mergeCell ref="B10:C10"/>
    <mergeCell ref="B12:C12"/>
    <mergeCell ref="B14:C14"/>
    <mergeCell ref="B16:C16"/>
    <mergeCell ref="B18:C18"/>
    <mergeCell ref="B20:C20"/>
    <mergeCell ref="B22:C22"/>
  </mergeCells>
  <printOptions/>
  <pageMargins left="0.7" right="0.7" top="0.75" bottom="0.75" header="0.5118055555555555" footer="0.5118055555555555"/>
  <pageSetup horizontalDpi="300" verticalDpi="300" orientation="portrait" paperSize="9"/>
</worksheet>
</file>

<file path=xl/worksheets/sheet57.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17.7109375" style="0" customWidth="1"/>
    <col min="2" max="6" width="8.7109375" style="0" customWidth="1"/>
    <col min="7" max="7" width="32.7109375" style="0" customWidth="1"/>
    <col min="8" max="16384" width="8.7109375" style="0" customWidth="1"/>
  </cols>
  <sheetData>
    <row r="2" spans="1:6" ht="15">
      <c r="A2" s="1" t="s">
        <v>488</v>
      </c>
      <c r="B2" s="1"/>
      <c r="C2" s="1"/>
      <c r="D2" s="1"/>
      <c r="E2" s="1"/>
      <c r="F2" s="1"/>
    </row>
    <row r="5" spans="1:7" ht="15">
      <c r="A5" t="s">
        <v>489</v>
      </c>
      <c r="G5" t="s">
        <v>490</v>
      </c>
    </row>
    <row r="6" spans="2:7" ht="15">
      <c r="B6" s="5"/>
      <c r="C6" s="5"/>
      <c r="D6" s="5"/>
      <c r="E6" s="5"/>
      <c r="F6" s="5"/>
      <c r="G6" s="5"/>
    </row>
    <row r="7" spans="1:7" ht="15">
      <c r="A7" t="s">
        <v>491</v>
      </c>
      <c r="G7" t="s">
        <v>492</v>
      </c>
    </row>
  </sheetData>
  <sheetProtection selectLockedCells="1" selectUnlockedCells="1"/>
  <mergeCells count="4">
    <mergeCell ref="A2:F2"/>
    <mergeCell ref="B6:C6"/>
    <mergeCell ref="D6:E6"/>
    <mergeCell ref="F6:G6"/>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3:L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3" spans="3:12" ht="15">
      <c r="C3" s="3" t="s">
        <v>56</v>
      </c>
      <c r="D3" s="3"/>
      <c r="E3" s="3"/>
      <c r="F3" s="3"/>
      <c r="G3" s="3"/>
      <c r="H3" s="3"/>
      <c r="I3" s="3"/>
      <c r="J3" s="3"/>
      <c r="K3" s="3"/>
      <c r="L3" s="3"/>
    </row>
    <row r="4" spans="3:12" ht="39.75" customHeight="1">
      <c r="C4" s="3" t="s">
        <v>42</v>
      </c>
      <c r="D4" s="3"/>
      <c r="G4" s="3" t="s">
        <v>57</v>
      </c>
      <c r="H4" s="3"/>
      <c r="K4" s="2" t="s">
        <v>58</v>
      </c>
      <c r="L4" s="2"/>
    </row>
    <row r="5" spans="3:12" ht="39.75" customHeight="1">
      <c r="C5" s="2" t="s">
        <v>59</v>
      </c>
      <c r="D5" s="2"/>
      <c r="E5" s="2"/>
      <c r="F5" s="2"/>
      <c r="G5" s="2"/>
      <c r="H5" s="2"/>
      <c r="I5" s="2"/>
      <c r="J5" s="2"/>
      <c r="K5" s="2"/>
      <c r="L5" s="2"/>
    </row>
    <row r="6" spans="1:12" ht="15">
      <c r="A6" t="s">
        <v>46</v>
      </c>
      <c r="C6" s="6">
        <v>68637</v>
      </c>
      <c r="D6" s="6"/>
      <c r="G6" s="10"/>
      <c r="J6" s="5" t="s">
        <v>47</v>
      </c>
      <c r="K6" s="5"/>
      <c r="L6" s="10"/>
    </row>
    <row r="8" spans="1:4" ht="15">
      <c r="A8" s="11" t="s">
        <v>60</v>
      </c>
      <c r="D8" s="10" t="s">
        <v>21</v>
      </c>
    </row>
    <row r="9" spans="1:4" ht="15">
      <c r="A9" s="11" t="s">
        <v>61</v>
      </c>
      <c r="D9" s="7">
        <v>112553</v>
      </c>
    </row>
    <row r="10" spans="1:4" ht="15">
      <c r="A10" t="s">
        <v>50</v>
      </c>
      <c r="D10" s="7">
        <v>7477</v>
      </c>
    </row>
    <row r="11" spans="1:4" ht="15">
      <c r="A11" t="s">
        <v>62</v>
      </c>
      <c r="D11" s="7">
        <v>111</v>
      </c>
    </row>
    <row r="12" spans="1:4" ht="15">
      <c r="A12" t="s">
        <v>51</v>
      </c>
      <c r="D12" s="8">
        <v>-48731</v>
      </c>
    </row>
    <row r="14" spans="1:4" ht="15">
      <c r="A14" s="4" t="s">
        <v>52</v>
      </c>
      <c r="D14" s="8">
        <v>-41143</v>
      </c>
    </row>
    <row r="16" spans="1:12" ht="15">
      <c r="A16" s="4" t="s">
        <v>63</v>
      </c>
      <c r="C16" s="6">
        <v>71410</v>
      </c>
      <c r="D16" s="6"/>
      <c r="G16" s="10"/>
      <c r="J16" s="5" t="s">
        <v>47</v>
      </c>
      <c r="K16" s="5"/>
      <c r="L16" s="10"/>
    </row>
  </sheetData>
  <sheetProtection selectLockedCells="1" selectUnlockedCells="1"/>
  <mergeCells count="9">
    <mergeCell ref="C3:L3"/>
    <mergeCell ref="C4:D4"/>
    <mergeCell ref="G4:H4"/>
    <mergeCell ref="K4:L4"/>
    <mergeCell ref="C5:L5"/>
    <mergeCell ref="C6:D6"/>
    <mergeCell ref="J6:K6"/>
    <mergeCell ref="C16:D16"/>
    <mergeCell ref="J16:K16"/>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L3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64</v>
      </c>
      <c r="B2" s="1"/>
      <c r="C2" s="1"/>
      <c r="D2" s="1"/>
      <c r="E2" s="1"/>
      <c r="F2" s="1"/>
    </row>
    <row r="5" spans="3:12" ht="15">
      <c r="C5" s="3" t="s">
        <v>65</v>
      </c>
      <c r="D5" s="3"/>
      <c r="E5" s="3"/>
      <c r="F5" s="3"/>
      <c r="G5" s="3"/>
      <c r="H5" s="3"/>
      <c r="I5" s="3"/>
      <c r="J5" s="3"/>
      <c r="K5" s="3"/>
      <c r="L5" s="3"/>
    </row>
    <row r="6" spans="3:12" ht="15">
      <c r="C6" s="3" t="s">
        <v>2</v>
      </c>
      <c r="D6" s="3"/>
      <c r="G6" s="3" t="s">
        <v>3</v>
      </c>
      <c r="H6" s="3"/>
      <c r="K6" s="3" t="s">
        <v>4</v>
      </c>
      <c r="L6" s="3"/>
    </row>
    <row r="7" spans="1:12" ht="15">
      <c r="A7" s="4" t="s">
        <v>66</v>
      </c>
      <c r="D7" s="5"/>
      <c r="E7" s="5"/>
      <c r="F7" s="5"/>
      <c r="G7" s="5"/>
      <c r="H7" s="5"/>
      <c r="I7" s="5"/>
      <c r="J7" s="5"/>
      <c r="K7" s="5"/>
      <c r="L7" s="5"/>
    </row>
    <row r="8" ht="15">
      <c r="A8" s="4" t="s">
        <v>6</v>
      </c>
    </row>
    <row r="9" spans="1:12" ht="15">
      <c r="A9" t="s">
        <v>7</v>
      </c>
      <c r="C9" s="6">
        <v>38640</v>
      </c>
      <c r="D9" s="6"/>
      <c r="G9" s="6">
        <v>65852</v>
      </c>
      <c r="H9" s="6"/>
      <c r="K9" s="6">
        <v>136375</v>
      </c>
      <c r="L9" s="6"/>
    </row>
    <row r="10" spans="1:12" ht="15">
      <c r="A10" t="s">
        <v>8</v>
      </c>
      <c r="D10" s="7">
        <v>30050</v>
      </c>
      <c r="H10" s="7">
        <v>47188</v>
      </c>
      <c r="L10" s="7">
        <v>92902</v>
      </c>
    </row>
    <row r="12" spans="1:12" ht="15">
      <c r="A12" t="s">
        <v>9</v>
      </c>
      <c r="D12" s="7">
        <v>8590</v>
      </c>
      <c r="H12" s="7">
        <v>18664</v>
      </c>
      <c r="L12" s="7">
        <v>43473</v>
      </c>
    </row>
    <row r="13" ht="15">
      <c r="A13" t="s">
        <v>10</v>
      </c>
    </row>
    <row r="14" spans="1:12" ht="15">
      <c r="A14" t="s">
        <v>11</v>
      </c>
      <c r="D14" s="7">
        <v>9541</v>
      </c>
      <c r="H14" s="7">
        <v>12034</v>
      </c>
      <c r="L14" s="7">
        <v>15329</v>
      </c>
    </row>
    <row r="15" spans="1:12" ht="15">
      <c r="A15" t="s">
        <v>12</v>
      </c>
      <c r="D15" s="7">
        <v>3667</v>
      </c>
      <c r="H15" s="7">
        <v>4593</v>
      </c>
      <c r="L15" s="7">
        <v>9677</v>
      </c>
    </row>
    <row r="16" spans="1:12" ht="15">
      <c r="A16" t="s">
        <v>13</v>
      </c>
      <c r="D16" s="7">
        <v>5760</v>
      </c>
      <c r="H16" s="7">
        <v>6988</v>
      </c>
      <c r="L16" s="7">
        <v>9444</v>
      </c>
    </row>
    <row r="18" spans="1:12" ht="15">
      <c r="A18" s="4" t="s">
        <v>14</v>
      </c>
      <c r="D18" s="7">
        <v>18968</v>
      </c>
      <c r="H18" s="7">
        <v>23615</v>
      </c>
      <c r="L18" s="7">
        <v>34450</v>
      </c>
    </row>
    <row r="20" spans="1:12" ht="15">
      <c r="A20" t="s">
        <v>15</v>
      </c>
      <c r="D20" s="8">
        <v>-10378</v>
      </c>
      <c r="H20" s="8">
        <v>-4951</v>
      </c>
      <c r="L20" s="7">
        <v>9023</v>
      </c>
    </row>
    <row r="21" spans="1:12" ht="15">
      <c r="A21" t="s">
        <v>67</v>
      </c>
      <c r="D21" s="7">
        <v>1165</v>
      </c>
      <c r="H21" s="7">
        <v>2559</v>
      </c>
      <c r="L21" s="7">
        <v>972</v>
      </c>
    </row>
    <row r="23" spans="1:12" ht="15">
      <c r="A23" t="s">
        <v>17</v>
      </c>
      <c r="D23" s="8">
        <v>-11543</v>
      </c>
      <c r="H23" s="8">
        <v>-7510</v>
      </c>
      <c r="L23" s="7">
        <v>8051</v>
      </c>
    </row>
    <row r="24" spans="1:12" ht="15">
      <c r="A24" t="s">
        <v>18</v>
      </c>
      <c r="D24" s="7">
        <v>50</v>
      </c>
      <c r="H24" s="7">
        <v>34</v>
      </c>
      <c r="L24" s="7">
        <v>160</v>
      </c>
    </row>
    <row r="26" spans="1:12" ht="15">
      <c r="A26" t="s">
        <v>19</v>
      </c>
      <c r="C26" s="9">
        <v>-11593</v>
      </c>
      <c r="D26" s="9"/>
      <c r="G26" s="9">
        <v>-7544</v>
      </c>
      <c r="H26" s="9"/>
      <c r="K26" s="6">
        <v>7891</v>
      </c>
      <c r="L26" s="6"/>
    </row>
    <row r="28" spans="1:12" ht="15">
      <c r="A28" t="s">
        <v>20</v>
      </c>
      <c r="D28" s="10" t="s">
        <v>21</v>
      </c>
      <c r="H28" s="10" t="s">
        <v>21</v>
      </c>
      <c r="L28" s="7">
        <v>6430</v>
      </c>
    </row>
    <row r="30" spans="1:12" ht="15">
      <c r="A30" t="s">
        <v>22</v>
      </c>
      <c r="D30" s="8">
        <v>-11593</v>
      </c>
      <c r="H30" s="8">
        <v>-7544</v>
      </c>
      <c r="L30" s="7">
        <v>1461</v>
      </c>
    </row>
    <row r="32" spans="1:12" ht="15">
      <c r="A32" t="s">
        <v>23</v>
      </c>
      <c r="C32" s="9">
        <v>-359</v>
      </c>
      <c r="D32" s="9"/>
      <c r="G32" s="9">
        <v>-230</v>
      </c>
      <c r="H32" s="9"/>
      <c r="K32" s="6">
        <v>42</v>
      </c>
      <c r="L32" s="6"/>
    </row>
    <row r="33" spans="1:12" ht="15">
      <c r="A33" t="s">
        <v>24</v>
      </c>
      <c r="D33" s="8">
        <v>-359</v>
      </c>
      <c r="H33" s="8">
        <v>-230</v>
      </c>
      <c r="L33" s="7">
        <v>33</v>
      </c>
    </row>
    <row r="34" spans="1:12" ht="15">
      <c r="A34" t="s">
        <v>25</v>
      </c>
      <c r="D34" s="7">
        <v>32277</v>
      </c>
      <c r="H34" s="7">
        <v>32757</v>
      </c>
      <c r="L34" s="7">
        <v>35200</v>
      </c>
    </row>
    <row r="35" spans="1:12" ht="15">
      <c r="A35" t="s">
        <v>26</v>
      </c>
      <c r="D35" s="7">
        <v>32277</v>
      </c>
      <c r="H35" s="7">
        <v>32757</v>
      </c>
      <c r="L35" s="7">
        <v>44354</v>
      </c>
    </row>
    <row r="36" ht="15">
      <c r="A36" s="11" t="s">
        <v>27</v>
      </c>
    </row>
    <row r="37" ht="15">
      <c r="A37" s="11" t="s">
        <v>28</v>
      </c>
    </row>
  </sheetData>
  <sheetProtection selectLockedCells="1" selectUnlockedCells="1"/>
  <mergeCells count="15">
    <mergeCell ref="A2:F2"/>
    <mergeCell ref="C5:L5"/>
    <mergeCell ref="C6:D6"/>
    <mergeCell ref="G6:H6"/>
    <mergeCell ref="K6:L6"/>
    <mergeCell ref="D7:L7"/>
    <mergeCell ref="C9:D9"/>
    <mergeCell ref="G9:H9"/>
    <mergeCell ref="K9:L9"/>
    <mergeCell ref="C26:D26"/>
    <mergeCell ref="G26:H26"/>
    <mergeCell ref="K26:L26"/>
    <mergeCell ref="C32:D32"/>
    <mergeCell ref="G32:H32"/>
    <mergeCell ref="K32:L32"/>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3:H17"/>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2" t="s">
        <v>68</v>
      </c>
      <c r="D3" s="2"/>
      <c r="E3" s="2"/>
      <c r="F3" s="2"/>
      <c r="G3" s="2"/>
      <c r="H3" s="2"/>
    </row>
    <row r="4" spans="3:8" ht="15">
      <c r="C4" s="3" t="s">
        <v>3</v>
      </c>
      <c r="D4" s="3"/>
      <c r="G4" s="3" t="s">
        <v>4</v>
      </c>
      <c r="H4" s="3"/>
    </row>
    <row r="5" spans="1:8" ht="15">
      <c r="A5" s="4" t="s">
        <v>29</v>
      </c>
      <c r="D5" s="5"/>
      <c r="E5" s="5"/>
      <c r="F5" s="5"/>
      <c r="G5" s="5"/>
      <c r="H5" s="5"/>
    </row>
    <row r="6" ht="15">
      <c r="A6" s="4" t="s">
        <v>30</v>
      </c>
    </row>
    <row r="7" spans="1:8" ht="15">
      <c r="A7" t="s">
        <v>31</v>
      </c>
      <c r="C7" s="6">
        <v>7028</v>
      </c>
      <c r="D7" s="6"/>
      <c r="G7" s="6">
        <v>29350</v>
      </c>
      <c r="H7" s="6"/>
    </row>
    <row r="8" spans="1:8" ht="15">
      <c r="A8" t="s">
        <v>32</v>
      </c>
      <c r="D8" s="8">
        <v>-452</v>
      </c>
      <c r="H8" s="8">
        <v>-24046</v>
      </c>
    </row>
    <row r="9" spans="1:8" ht="15">
      <c r="A9" t="s">
        <v>33</v>
      </c>
      <c r="D9" s="7">
        <v>147</v>
      </c>
      <c r="H9" s="7">
        <v>59360</v>
      </c>
    </row>
    <row r="11" ht="15">
      <c r="A11" s="4" t="s">
        <v>45</v>
      </c>
    </row>
    <row r="12" spans="1:8" ht="15">
      <c r="A12" t="s">
        <v>46</v>
      </c>
      <c r="C12" s="6">
        <v>5034</v>
      </c>
      <c r="D12" s="6"/>
      <c r="G12" s="6">
        <v>68637</v>
      </c>
      <c r="H12" s="6"/>
    </row>
    <row r="13" spans="1:8" ht="15">
      <c r="A13" s="4" t="s">
        <v>48</v>
      </c>
      <c r="D13" s="7">
        <v>43599</v>
      </c>
      <c r="H13" s="7">
        <v>161295</v>
      </c>
    </row>
    <row r="14" spans="1:8" ht="15">
      <c r="A14" s="4" t="s">
        <v>49</v>
      </c>
      <c r="D14" s="7">
        <v>42897</v>
      </c>
      <c r="H14" s="7">
        <v>89885</v>
      </c>
    </row>
    <row r="15" spans="1:8" ht="15">
      <c r="A15" t="s">
        <v>50</v>
      </c>
      <c r="D15" s="7">
        <v>3592</v>
      </c>
      <c r="H15" s="7">
        <v>7477</v>
      </c>
    </row>
    <row r="16" spans="1:8" ht="15">
      <c r="A16" t="s">
        <v>51</v>
      </c>
      <c r="D16" s="8">
        <v>-56622</v>
      </c>
      <c r="H16" s="8">
        <v>-48731</v>
      </c>
    </row>
    <row r="17" spans="1:8" ht="15">
      <c r="A17" s="4" t="s">
        <v>52</v>
      </c>
      <c r="D17" s="8">
        <v>-53030</v>
      </c>
      <c r="H17" s="8">
        <v>-41143</v>
      </c>
    </row>
  </sheetData>
  <sheetProtection selectLockedCells="1" selectUnlockedCells="1"/>
  <mergeCells count="8">
    <mergeCell ref="C3:H3"/>
    <mergeCell ref="C4:D4"/>
    <mergeCell ref="G4:H4"/>
    <mergeCell ref="D5:H5"/>
    <mergeCell ref="C7:D7"/>
    <mergeCell ref="G7:H7"/>
    <mergeCell ref="C12:D12"/>
    <mergeCell ref="G12:H12"/>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7.7109375" style="0" customWidth="1"/>
    <col min="5" max="7" width="8.7109375" style="0" customWidth="1"/>
    <col min="8" max="8" width="6.7109375" style="0" customWidth="1"/>
    <col min="9" max="11" width="8.7109375" style="0" customWidth="1"/>
    <col min="12" max="12" width="5.7109375" style="0" customWidth="1"/>
    <col min="13" max="16384" width="8.7109375" style="0" customWidth="1"/>
  </cols>
  <sheetData>
    <row r="2" spans="1:6" ht="15">
      <c r="A2" s="1" t="s">
        <v>69</v>
      </c>
      <c r="B2" s="1"/>
      <c r="C2" s="1"/>
      <c r="D2" s="1"/>
      <c r="E2" s="1"/>
      <c r="F2" s="1"/>
    </row>
    <row r="5" spans="3:12" ht="15">
      <c r="C5" s="3" t="s">
        <v>70</v>
      </c>
      <c r="D5" s="3"/>
      <c r="E5" s="3"/>
      <c r="F5" s="3"/>
      <c r="G5" s="3"/>
      <c r="H5" s="3"/>
      <c r="I5" s="3"/>
      <c r="J5" s="3"/>
      <c r="K5" s="3"/>
      <c r="L5" s="3"/>
    </row>
    <row r="6" spans="3:12" ht="15">
      <c r="C6" s="3" t="s">
        <v>2</v>
      </c>
      <c r="D6" s="3"/>
      <c r="G6" s="3" t="s">
        <v>3</v>
      </c>
      <c r="H6" s="3"/>
      <c r="K6" s="3" t="s">
        <v>4</v>
      </c>
      <c r="L6" s="3"/>
    </row>
    <row r="7" spans="1:12" ht="15">
      <c r="A7" s="4" t="s">
        <v>71</v>
      </c>
      <c r="C7" s="5"/>
      <c r="D7" s="5"/>
      <c r="G7" s="5"/>
      <c r="H7" s="5"/>
      <c r="K7" s="5"/>
      <c r="L7" s="5"/>
    </row>
    <row r="8" spans="1:12" ht="15">
      <c r="A8" t="s">
        <v>72</v>
      </c>
      <c r="C8" s="6">
        <v>211</v>
      </c>
      <c r="D8" s="6"/>
      <c r="G8" s="6">
        <v>382</v>
      </c>
      <c r="H8" s="6"/>
      <c r="K8" s="6">
        <v>774</v>
      </c>
      <c r="L8" s="6"/>
    </row>
    <row r="9" spans="1:12" ht="15">
      <c r="A9" t="s">
        <v>73</v>
      </c>
      <c r="D9" s="10" t="s">
        <v>37</v>
      </c>
      <c r="H9" s="10" t="s">
        <v>38</v>
      </c>
      <c r="L9" s="10" t="s">
        <v>39</v>
      </c>
    </row>
    <row r="10" spans="1:12" ht="15">
      <c r="A10" t="s">
        <v>7</v>
      </c>
      <c r="C10" s="13">
        <v>38.6</v>
      </c>
      <c r="D10" s="13"/>
      <c r="G10" s="13">
        <v>65.9</v>
      </c>
      <c r="H10" s="13"/>
      <c r="K10" s="13">
        <v>136.4</v>
      </c>
      <c r="L10" s="13"/>
    </row>
    <row r="11" spans="1:12" ht="15">
      <c r="A11" t="s">
        <v>74</v>
      </c>
      <c r="C11" s="13">
        <v>8.6</v>
      </c>
      <c r="D11" s="13"/>
      <c r="G11" s="13">
        <v>18.7</v>
      </c>
      <c r="H11" s="13"/>
      <c r="K11" s="13">
        <v>43.5</v>
      </c>
      <c r="L11" s="13"/>
    </row>
    <row r="12" spans="1:13" ht="15">
      <c r="A12" s="14" t="s">
        <v>75</v>
      </c>
      <c r="C12" s="14"/>
      <c r="D12" s="15" t="s">
        <v>76</v>
      </c>
      <c r="E12" s="14"/>
      <c r="G12" s="14"/>
      <c r="H12" s="15" t="s">
        <v>77</v>
      </c>
      <c r="I12" s="14"/>
      <c r="K12" s="14"/>
      <c r="L12" s="15" t="s">
        <v>78</v>
      </c>
      <c r="M12" s="14"/>
    </row>
    <row r="13" spans="1:12" ht="15">
      <c r="A13" t="s">
        <v>79</v>
      </c>
      <c r="C13" s="9">
        <v>-10</v>
      </c>
      <c r="D13" s="9"/>
      <c r="G13" s="12">
        <v>-4.6</v>
      </c>
      <c r="H13" s="12"/>
      <c r="K13" s="13">
        <v>12.6</v>
      </c>
      <c r="L13" s="13"/>
    </row>
    <row r="14" spans="1:12" ht="15">
      <c r="A14" s="14" t="s">
        <v>80</v>
      </c>
      <c r="D14" s="10" t="s">
        <v>81</v>
      </c>
      <c r="H14" s="10" t="s">
        <v>82</v>
      </c>
      <c r="L14" s="10" t="s">
        <v>83</v>
      </c>
    </row>
  </sheetData>
  <sheetProtection selectLockedCells="1" selectUnlockedCells="1"/>
  <mergeCells count="20">
    <mergeCell ref="A2:F2"/>
    <mergeCell ref="C5:L5"/>
    <mergeCell ref="C6:D6"/>
    <mergeCell ref="G6:H6"/>
    <mergeCell ref="K6:L6"/>
    <mergeCell ref="C7:D7"/>
    <mergeCell ref="G7:H7"/>
    <mergeCell ref="K7:L7"/>
    <mergeCell ref="C8:D8"/>
    <mergeCell ref="G8:H8"/>
    <mergeCell ref="K8:L8"/>
    <mergeCell ref="C10:D10"/>
    <mergeCell ref="G10:H10"/>
    <mergeCell ref="K10:L10"/>
    <mergeCell ref="C11:D11"/>
    <mergeCell ref="G11:H11"/>
    <mergeCell ref="K11:L11"/>
    <mergeCell ref="C13:D13"/>
    <mergeCell ref="G13:H13"/>
    <mergeCell ref="K13:L13"/>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2021-03-08T22:36:30Z</dcterms:created>
  <dcterms:modified xsi:type="dcterms:W3CDTF">2021-03-08T22:36:30Z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